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5" yWindow="390" windowWidth="9690" windowHeight="6315" tabRatio="792" activeTab="0"/>
  </bookViews>
  <sheets>
    <sheet name="2008-all" sheetId="1" r:id="rId1"/>
    <sheet name="2008-Unclassified" sheetId="2" r:id="rId2"/>
    <sheet name="Student Dates for Svc Ctr" sheetId="3" r:id="rId3"/>
    <sheet name="2008-Student" sheetId="4" r:id="rId4"/>
    <sheet name="2008-Classified" sheetId="5" r:id="rId5"/>
  </sheets>
  <definedNames>
    <definedName name="HTML_CodePage" hidden="1">1252</definedName>
    <definedName name="HTML_Control" localSheetId="0" hidden="1">{"'2001--all'!$A$1:$P$107"}</definedName>
    <definedName name="HTML_Control" localSheetId="4" hidden="1">{"'2001--all'!$A$1:$P$107"}</definedName>
    <definedName name="HTML_Control" localSheetId="3" hidden="1">{"'2001--all'!$A$1:$P$107"}</definedName>
    <definedName name="HTML_Control" localSheetId="1" hidden="1">{"'2001--all'!$A$1:$P$107"}</definedName>
    <definedName name="HTML_Control" localSheetId="2" hidden="1">{"'2001--all'!$A$1:$P$107"}</definedName>
    <definedName name="HTML_Control" hidden="1">{"'UW1331-(1999-Student)'!$A$1:$I$39"}</definedName>
    <definedName name="HTML_Description" hidden="1">""</definedName>
    <definedName name="HTML_Email" hidden="1">""</definedName>
    <definedName name="HTML_Header" hidden="1">"2000 Payroll and Deduction Schedule"</definedName>
    <definedName name="HTML_LastUpdate" hidden="1">"05/23/2000"</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"C:\DATA\web\ECBS\uw1087-2001-all.html"</definedName>
    <definedName name="HTML_Title" hidden="1">"2000 Payroll and Deduction Schedule"</definedName>
    <definedName name="_xlnm.Print_Area" localSheetId="0">'2008-all'!$A$1:$H$102</definedName>
    <definedName name="_xlnm.Print_Area" localSheetId="4">'2008-Classified'!$A$1:$H$42</definedName>
    <definedName name="_xlnm.Print_Area" localSheetId="3">'2008-Student'!$A$1:$I$38</definedName>
    <definedName name="_xlnm.Print_Area" localSheetId="1">'2008-Unclassified'!$A:$K</definedName>
    <definedName name="_xlnm.Print_Area" localSheetId="2">'Student Dates for Svc Ctr'!$A:$E</definedName>
    <definedName name="_xlnm.Print_Titles" localSheetId="0">'2008-all'!$1:$2</definedName>
    <definedName name="_xlnm.Print_Titles" localSheetId="4">'2008-Classified'!$1:$2</definedName>
    <definedName name="_xlnm.Print_Titles" localSheetId="3">'2008-Student'!$1:$1</definedName>
    <definedName name="_xlnm.Print_Titles" localSheetId="1">'2008-Unclassified'!$1:$2</definedName>
    <definedName name="_xlnm.Print_Titles" localSheetId="2">'Student Dates for Svc Ctr'!$1:$1</definedName>
  </definedNames>
  <calcPr fullCalcOnLoad="1"/>
</workbook>
</file>

<file path=xl/sharedStrings.xml><?xml version="1.0" encoding="utf-8"?>
<sst xmlns="http://schemas.openxmlformats.org/spreadsheetml/2006/main" count="799" uniqueCount="96">
  <si>
    <t>DEDUCTION MAINT</t>
  </si>
  <si>
    <t>EDIT</t>
  </si>
  <si>
    <t>UPDATE</t>
  </si>
  <si>
    <t xml:space="preserve">Jan 'A' </t>
  </si>
  <si>
    <t>Classified</t>
  </si>
  <si>
    <t>-</t>
  </si>
  <si>
    <t>March</t>
  </si>
  <si>
    <t>February</t>
  </si>
  <si>
    <t>January</t>
  </si>
  <si>
    <t>Student</t>
  </si>
  <si>
    <t xml:space="preserve">Jan 'B' </t>
  </si>
  <si>
    <t xml:space="preserve">Jan 'Reg' </t>
  </si>
  <si>
    <t>Unclassified</t>
  </si>
  <si>
    <t xml:space="preserve">Jan 'EOM' </t>
  </si>
  <si>
    <t>Jan 'EOM'</t>
  </si>
  <si>
    <t xml:space="preserve">Feb 'A' </t>
  </si>
  <si>
    <t>Feb 'A'</t>
  </si>
  <si>
    <t>April</t>
  </si>
  <si>
    <t>Feb 'Reg'</t>
  </si>
  <si>
    <t>Feb 'B'</t>
  </si>
  <si>
    <t>Feb 'EOM'</t>
  </si>
  <si>
    <t>Mar 'A'</t>
  </si>
  <si>
    <t>May</t>
  </si>
  <si>
    <t>Mar 'Reg'</t>
  </si>
  <si>
    <t>Mar 'B'</t>
  </si>
  <si>
    <t>Mar 'EOM'</t>
  </si>
  <si>
    <t>Apr 'A'</t>
  </si>
  <si>
    <t>June</t>
  </si>
  <si>
    <t>Apr 'B'</t>
  </si>
  <si>
    <t>Apr 'Reg'</t>
  </si>
  <si>
    <t>Apr 'EOM'</t>
  </si>
  <si>
    <t>May 'A'</t>
  </si>
  <si>
    <t>July</t>
  </si>
  <si>
    <t>May 'B'</t>
  </si>
  <si>
    <t>May 'Reg'</t>
  </si>
  <si>
    <t>May 'EOM'</t>
  </si>
  <si>
    <t>Jun 'A'</t>
  </si>
  <si>
    <t>August</t>
  </si>
  <si>
    <t>Jun 'Reg'</t>
  </si>
  <si>
    <t>Jun 'B'</t>
  </si>
  <si>
    <t>Jun 'EOM'</t>
  </si>
  <si>
    <t>Jul 'A'</t>
  </si>
  <si>
    <t>September</t>
  </si>
  <si>
    <t>Jul 'B'</t>
  </si>
  <si>
    <t>Jul Reg'</t>
  </si>
  <si>
    <t>Jul 'EOM'</t>
  </si>
  <si>
    <t>Aug 'A'</t>
  </si>
  <si>
    <t>October</t>
  </si>
  <si>
    <t>Aug 'B'</t>
  </si>
  <si>
    <t>Aug 'Reg'</t>
  </si>
  <si>
    <t>Aug 'EOM'</t>
  </si>
  <si>
    <t>Sept 'A'</t>
  </si>
  <si>
    <t>November</t>
  </si>
  <si>
    <t>Sept 'Reg'</t>
  </si>
  <si>
    <t>Sept 'B'</t>
  </si>
  <si>
    <t>Sept 'EOM'</t>
  </si>
  <si>
    <t>Oct 'A'</t>
  </si>
  <si>
    <t>December</t>
  </si>
  <si>
    <t>Oct 'B'</t>
  </si>
  <si>
    <t>Oct 'Reg'</t>
  </si>
  <si>
    <t>Oct 'EOM'</t>
  </si>
  <si>
    <t>Nov 'A'</t>
  </si>
  <si>
    <t>Nov 'Reg'</t>
  </si>
  <si>
    <t>Nov 'B'</t>
  </si>
  <si>
    <t>Nov 'EOM'</t>
  </si>
  <si>
    <t xml:space="preserve">Dec 'A' </t>
  </si>
  <si>
    <t>Dec 'B'</t>
  </si>
  <si>
    <t>Dec 'Reg'</t>
  </si>
  <si>
    <t xml:space="preserve"> </t>
  </si>
  <si>
    <t xml:space="preserve">Dec 'EOM' </t>
  </si>
  <si>
    <t>Dec 'EOM'</t>
  </si>
  <si>
    <t>Colleges</t>
  </si>
  <si>
    <t>PAY
PERIOD</t>
  </si>
  <si>
    <t>PAY PERIOD
DATES</t>
  </si>
  <si>
    <t>CHECK
PAYABLE</t>
  </si>
  <si>
    <t>STATE
GROUP
HEALTH</t>
  </si>
  <si>
    <t>STATE
GROUP
LIFE</t>
  </si>
  <si>
    <t xml:space="preserve">
DESCRIPTION</t>
  </si>
  <si>
    <t>PAYROLL
CALC
DATE</t>
  </si>
  <si>
    <t xml:space="preserve">INCOME
CONTIN-
UATION
</t>
  </si>
  <si>
    <t>SEE
BELOW**</t>
  </si>
  <si>
    <t>Mar 'C'</t>
  </si>
  <si>
    <t>May 'C'</t>
  </si>
  <si>
    <t>Nov 'C'</t>
  </si>
  <si>
    <t>Aug 'C'</t>
  </si>
  <si>
    <t>CALC NUMBER</t>
  </si>
  <si>
    <t>KRONOS EXPORT OF HOURS</t>
  </si>
  <si>
    <t>*Change from normal date.
**UW Employees, Inc. Life Insurance, AD D, Individual and Family Term Life, Dental and Excess Medical, Long Term Care, and Dental
***For Unclassified Employees Paid on a 9 Month Basis - In order to determine the exact days included in this payment you must refer to the Academic Calendar (on the web) for the campus at which the employee was employed. The payment for December, for example, includes days in November and December. It is not the entire month of December. 
CLASSIFIED ONLY: 
Health Insurance:  taken on A payrolls
Life Insurance:  taken on B payrolls 
Dental/Excess Medical:  taken on the A payroll and if not on the A payroll will take on the B</t>
  </si>
  <si>
    <t>*Change from normal date.
**UW Employees, Inc. Life Insurance, AD D, Individual and Family Term Life, Dental and Excess Medical, Long Term Care, and Dental
***For Unclassified Employees Paid on a 9 Month Basis - In order to determine the exact days included in this payment you must refer to the Academic Calendar (on the web) for the campus at which the employee was employed. The payment for December, for example, includes days in November and December. It is not the entire month of December. 
CLASSIFIED ONLY: 
Health Insurance:  taken on A payrolls
Life Insurance:  taken on B payrolls 
Dental/Excess Medical:  taken on the A payroll and if not on the A payroll will take on the B
UW1087 02/07</t>
  </si>
  <si>
    <t>02/6/2008*</t>
  </si>
  <si>
    <t>11/26/2008*</t>
  </si>
  <si>
    <t>12/22/2008*</t>
  </si>
  <si>
    <t>12/30/2008*</t>
  </si>
  <si>
    <t>02/04/08*</t>
  </si>
  <si>
    <t>02/05/08*</t>
  </si>
  <si>
    <t>02/06/08*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</si>
</sst>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Red]0"/>
    <numFmt numFmtId="167" formatCode="0000000"/>
    <numFmt numFmtId="168" formatCode="00000"/>
    <numFmt numFmtId="169" formatCode="mmm\-yyyy"/>
    <numFmt numFmtId="170" formatCode="mm/dd/yy;@"/>
  </numFmts>
  <fonts count="9">
    <font>
      <sz val="10"/>
      <name val="Helv"/>
      <family val="0"/>
    </font>
    <font>
      <b/>
      <sz val="10"/>
      <name val="Helv"/>
      <family val="0"/>
    </font>
    <font>
      <i/>
      <sz val="10"/>
      <name val="Helv"/>
      <family val="0"/>
    </font>
    <font>
      <b/>
      <i/>
      <sz val="10"/>
      <name val="Helv"/>
      <family val="0"/>
    </font>
    <font>
      <b/>
      <sz val="10"/>
      <name val="Times New Roman"/>
      <family val="1"/>
    </font>
    <font>
      <sz val="10"/>
      <name val="Times New Roman"/>
      <family val="1"/>
    </font>
    <font>
      <sz val="10"/>
      <name val="NewCenturySchlbk"/>
      <family val="0"/>
    </font>
    <font>
      <u val="single"/>
      <sz val="10"/>
      <color indexed="12"/>
      <name val="Helv"/>
      <family val="0"/>
    </font>
    <font>
      <u val="single"/>
      <sz val="10"/>
      <color indexed="36"/>
      <name val="Helv"/>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164" fontId="5" fillId="0" borderId="1" xfId="0" applyNumberFormat="1" applyFont="1" applyBorder="1" applyAlignment="1" quotePrefix="1">
      <alignment horizontal="left"/>
    </xf>
    <xf numFmtId="164" fontId="5" fillId="0" borderId="2" xfId="0" applyNumberFormat="1" applyFont="1" applyBorder="1" applyAlignment="1">
      <alignment horizontal="right"/>
    </xf>
    <xf numFmtId="164" fontId="5" fillId="0" borderId="3" xfId="0" applyNumberFormat="1" applyFont="1" applyBorder="1" applyAlignment="1">
      <alignment horizontal="left"/>
    </xf>
    <xf numFmtId="164" fontId="5" fillId="0" borderId="1" xfId="0" applyNumberFormat="1" applyFont="1" applyBorder="1" applyAlignment="1">
      <alignment horizontal="center" vertical="center"/>
    </xf>
    <xf numFmtId="0" fontId="5" fillId="0" borderId="1" xfId="0" applyFont="1" applyBorder="1" applyAlignment="1">
      <alignment horizontal="center"/>
    </xf>
    <xf numFmtId="0" fontId="6" fillId="0" borderId="0" xfId="0" applyFont="1" applyBorder="1" applyAlignment="1">
      <alignment/>
    </xf>
    <xf numFmtId="164" fontId="5" fillId="0" borderId="1" xfId="0" applyNumberFormat="1" applyFont="1" applyBorder="1" applyAlignment="1">
      <alignment horizontal="left"/>
    </xf>
    <xf numFmtId="164" fontId="5" fillId="0" borderId="4" xfId="0" applyNumberFormat="1" applyFont="1" applyBorder="1" applyAlignment="1">
      <alignment horizontal="right"/>
    </xf>
    <xf numFmtId="164" fontId="5" fillId="0" borderId="2" xfId="0" applyNumberFormat="1" applyFont="1" applyBorder="1" applyAlignment="1">
      <alignment horizontal="left"/>
    </xf>
    <xf numFmtId="164" fontId="5" fillId="0" borderId="5" xfId="0" applyNumberFormat="1" applyFont="1" applyBorder="1" applyAlignment="1">
      <alignment horizontal="right"/>
    </xf>
    <xf numFmtId="164" fontId="5" fillId="0" borderId="6" xfId="0" applyNumberFormat="1" applyFont="1" applyBorder="1" applyAlignment="1">
      <alignment horizontal="left"/>
    </xf>
    <xf numFmtId="164" fontId="5" fillId="0" borderId="6" xfId="0" applyNumberFormat="1" applyFont="1" applyBorder="1" applyAlignment="1">
      <alignment horizontal="center" vertical="center"/>
    </xf>
    <xf numFmtId="0" fontId="0" fillId="0" borderId="0" xfId="0" applyFont="1" applyBorder="1" applyAlignment="1">
      <alignment/>
    </xf>
    <xf numFmtId="164" fontId="5" fillId="0" borderId="7" xfId="0" applyNumberFormat="1" applyFont="1" applyBorder="1" applyAlignment="1">
      <alignment horizontal="left"/>
    </xf>
    <xf numFmtId="164" fontId="5" fillId="0" borderId="7" xfId="0" applyNumberFormat="1" applyFont="1" applyBorder="1" applyAlignment="1" quotePrefix="1">
      <alignment horizontal="left"/>
    </xf>
    <xf numFmtId="164" fontId="5" fillId="0" borderId="6" xfId="0" applyNumberFormat="1" applyFont="1" applyBorder="1" applyAlignment="1" quotePrefix="1">
      <alignment horizontal="center" vertical="center"/>
    </xf>
    <xf numFmtId="164" fontId="5" fillId="0" borderId="8" xfId="0" applyNumberFormat="1" applyFont="1" applyBorder="1" applyAlignment="1">
      <alignment horizontal="right"/>
    </xf>
    <xf numFmtId="164" fontId="5" fillId="0" borderId="8" xfId="0" applyNumberFormat="1" applyFont="1" applyBorder="1" applyAlignment="1">
      <alignment horizontal="left"/>
    </xf>
    <xf numFmtId="14" fontId="5" fillId="0" borderId="1" xfId="0" applyNumberFormat="1" applyFont="1" applyBorder="1" applyAlignment="1">
      <alignment horizontal="center"/>
    </xf>
    <xf numFmtId="14" fontId="0" fillId="0" borderId="0" xfId="0" applyNumberFormat="1" applyFont="1" applyBorder="1" applyAlignment="1">
      <alignment horizontal="centerContinuous"/>
    </xf>
    <xf numFmtId="164" fontId="0" fillId="0" borderId="0" xfId="0" applyNumberFormat="1" applyFont="1" applyBorder="1" applyAlignment="1">
      <alignment horizontal="left"/>
    </xf>
    <xf numFmtId="164" fontId="0" fillId="0" borderId="0" xfId="0" applyNumberFormat="1" applyFont="1" applyBorder="1" applyAlignment="1">
      <alignment horizontal="right"/>
    </xf>
    <xf numFmtId="164" fontId="0" fillId="0" borderId="0" xfId="0" applyNumberFormat="1" applyFont="1" applyBorder="1" applyAlignment="1">
      <alignment horizontal="center"/>
    </xf>
    <xf numFmtId="164" fontId="0" fillId="0" borderId="0" xfId="0" applyNumberFormat="1" applyFont="1" applyBorder="1" applyAlignment="1">
      <alignment horizontal="center" vertical="center"/>
    </xf>
    <xf numFmtId="0" fontId="5" fillId="0" borderId="0" xfId="0" applyFont="1" applyBorder="1" applyAlignment="1">
      <alignment horizontal="center"/>
    </xf>
    <xf numFmtId="164" fontId="5" fillId="0" borderId="6" xfId="0" applyNumberFormat="1" applyFont="1" applyBorder="1" applyAlignment="1" quotePrefix="1">
      <alignment horizontal="left"/>
    </xf>
    <xf numFmtId="164" fontId="0" fillId="0" borderId="1" xfId="0" applyNumberFormat="1" applyFont="1" applyBorder="1" applyAlignment="1">
      <alignment horizontal="center" vertical="center"/>
    </xf>
    <xf numFmtId="164" fontId="5" fillId="2" borderId="8" xfId="0" applyNumberFormat="1" applyFont="1" applyFill="1" applyBorder="1" applyAlignment="1">
      <alignment horizontal="right"/>
    </xf>
    <xf numFmtId="164" fontId="5" fillId="2" borderId="8" xfId="0" applyNumberFormat="1" applyFont="1" applyFill="1" applyBorder="1" applyAlignment="1">
      <alignment horizontal="left"/>
    </xf>
    <xf numFmtId="164" fontId="5" fillId="2" borderId="2" xfId="0" applyNumberFormat="1" applyFont="1" applyFill="1" applyBorder="1" applyAlignment="1">
      <alignment horizontal="left"/>
    </xf>
    <xf numFmtId="0" fontId="1" fillId="3" borderId="1" xfId="0" applyFont="1" applyFill="1" applyBorder="1" applyAlignment="1">
      <alignment horizontal="center"/>
    </xf>
    <xf numFmtId="0" fontId="5" fillId="0" borderId="2" xfId="0" applyFont="1" applyBorder="1" applyAlignment="1">
      <alignment horizontal="right"/>
    </xf>
    <xf numFmtId="0" fontId="5" fillId="0" borderId="3" xfId="0" applyFont="1" applyBorder="1" applyAlignment="1">
      <alignment horizontal="left"/>
    </xf>
    <xf numFmtId="0" fontId="5" fillId="0" borderId="4" xfId="0" applyFont="1" applyBorder="1" applyAlignment="1">
      <alignment horizontal="right"/>
    </xf>
    <xf numFmtId="0" fontId="5" fillId="0" borderId="6" xfId="0" applyFont="1" applyBorder="1" applyAlignment="1">
      <alignment horizontal="left"/>
    </xf>
    <xf numFmtId="167" fontId="5" fillId="0" borderId="1" xfId="0" applyNumberFormat="1" applyFont="1" applyBorder="1" applyAlignment="1">
      <alignment horizontal="center" vertical="center"/>
    </xf>
    <xf numFmtId="167" fontId="5" fillId="0" borderId="6" xfId="0" applyNumberFormat="1" applyFont="1" applyBorder="1" applyAlignment="1">
      <alignment horizontal="center" vertical="center"/>
    </xf>
    <xf numFmtId="167" fontId="5" fillId="0" borderId="3" xfId="0" applyNumberFormat="1" applyFont="1" applyBorder="1" applyAlignment="1">
      <alignment horizontal="center" vertical="center"/>
    </xf>
    <xf numFmtId="167" fontId="0" fillId="0" borderId="0" xfId="0" applyNumberFormat="1" applyFont="1" applyBorder="1" applyAlignment="1">
      <alignment horizontal="center" vertical="center"/>
    </xf>
    <xf numFmtId="164" fontId="5" fillId="2" borderId="1" xfId="0" applyNumberFormat="1" applyFont="1" applyFill="1" applyBorder="1" applyAlignment="1" quotePrefix="1">
      <alignment horizontal="left"/>
    </xf>
    <xf numFmtId="164" fontId="5" fillId="2" borderId="2" xfId="0" applyNumberFormat="1" applyFont="1" applyFill="1" applyBorder="1" applyAlignment="1">
      <alignment horizontal="right"/>
    </xf>
    <xf numFmtId="164" fontId="5" fillId="2" borderId="3" xfId="0" applyNumberFormat="1" applyFont="1" applyFill="1" applyBorder="1" applyAlignment="1">
      <alignment horizontal="left"/>
    </xf>
    <xf numFmtId="164" fontId="5" fillId="2" borderId="1" xfId="0" applyNumberFormat="1" applyFont="1" applyFill="1" applyBorder="1" applyAlignment="1">
      <alignment horizontal="center" vertical="center"/>
    </xf>
    <xf numFmtId="0" fontId="5" fillId="2" borderId="1" xfId="0" applyFont="1" applyFill="1" applyBorder="1" applyAlignment="1">
      <alignment horizontal="center"/>
    </xf>
    <xf numFmtId="164" fontId="5" fillId="2" borderId="1" xfId="0" applyNumberFormat="1" applyFont="1" applyFill="1" applyBorder="1" applyAlignment="1">
      <alignment horizontal="left"/>
    </xf>
    <xf numFmtId="164" fontId="5" fillId="2" borderId="6" xfId="0" applyNumberFormat="1" applyFont="1" applyFill="1" applyBorder="1" applyAlignment="1">
      <alignment horizontal="left"/>
    </xf>
    <xf numFmtId="164" fontId="5" fillId="2" borderId="7" xfId="0" applyNumberFormat="1" applyFont="1" applyFill="1" applyBorder="1" applyAlignment="1">
      <alignment horizontal="left"/>
    </xf>
    <xf numFmtId="164" fontId="5" fillId="2" borderId="4" xfId="0" applyNumberFormat="1" applyFont="1" applyFill="1" applyBorder="1" applyAlignment="1">
      <alignment horizontal="right"/>
    </xf>
    <xf numFmtId="164" fontId="5" fillId="2" borderId="6" xfId="0" applyNumberFormat="1" applyFont="1" applyFill="1" applyBorder="1" applyAlignment="1">
      <alignment horizontal="center" vertical="center"/>
    </xf>
    <xf numFmtId="164" fontId="5" fillId="0" borderId="3" xfId="0" applyNumberFormat="1" applyFont="1" applyBorder="1" applyAlignment="1" quotePrefix="1">
      <alignment horizontal="left"/>
    </xf>
    <xf numFmtId="164" fontId="5" fillId="0" borderId="1" xfId="0" applyNumberFormat="1" applyFont="1" applyBorder="1" applyAlignment="1">
      <alignment horizontal="center"/>
    </xf>
    <xf numFmtId="164" fontId="5" fillId="0" borderId="4" xfId="0" applyNumberFormat="1" applyFont="1" applyBorder="1" applyAlignment="1" quotePrefix="1">
      <alignment horizontal="right"/>
    </xf>
    <xf numFmtId="167" fontId="5" fillId="2" borderId="1" xfId="0" applyNumberFormat="1" applyFont="1" applyFill="1" applyBorder="1" applyAlignment="1">
      <alignment horizontal="center" vertical="center"/>
    </xf>
    <xf numFmtId="167" fontId="5" fillId="2" borderId="6" xfId="0" applyNumberFormat="1" applyFont="1" applyFill="1" applyBorder="1" applyAlignment="1">
      <alignment horizontal="center" vertical="center"/>
    </xf>
    <xf numFmtId="0" fontId="5" fillId="0" borderId="3" xfId="0" applyFont="1" applyBorder="1" applyAlignment="1">
      <alignment horizontal="center"/>
    </xf>
    <xf numFmtId="164" fontId="5" fillId="0" borderId="3" xfId="0" applyNumberFormat="1" applyFont="1" applyBorder="1" applyAlignment="1">
      <alignment horizontal="center" vertical="center"/>
    </xf>
    <xf numFmtId="164" fontId="0"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xf>
    <xf numFmtId="164" fontId="4" fillId="0" borderId="1" xfId="0" applyNumberFormat="1" applyFont="1" applyBorder="1" applyAlignment="1">
      <alignment horizontal="center"/>
    </xf>
    <xf numFmtId="164" fontId="4" fillId="0" borderId="1" xfId="0" applyNumberFormat="1" applyFont="1" applyBorder="1" applyAlignment="1" quotePrefix="1">
      <alignment horizontal="center"/>
    </xf>
    <xf numFmtId="0" fontId="5" fillId="0" borderId="1" xfId="0" applyFont="1" applyBorder="1" applyAlignment="1" quotePrefix="1">
      <alignment horizontal="center"/>
    </xf>
    <xf numFmtId="0" fontId="0" fillId="0" borderId="2" xfId="0" applyFont="1" applyBorder="1" applyAlignment="1">
      <alignment horizontal="right"/>
    </xf>
    <xf numFmtId="164" fontId="4" fillId="2" borderId="1" xfId="0" applyNumberFormat="1" applyFont="1" applyFill="1" applyBorder="1" applyAlignment="1">
      <alignment horizontal="center" vertical="center"/>
    </xf>
    <xf numFmtId="164" fontId="0" fillId="2" borderId="1" xfId="0" applyNumberFormat="1" applyFont="1" applyFill="1" applyBorder="1" applyAlignment="1">
      <alignment horizontal="left"/>
    </xf>
    <xf numFmtId="164" fontId="0" fillId="2" borderId="1" xfId="0" applyNumberFormat="1" applyFont="1" applyFill="1" applyBorder="1" applyAlignment="1">
      <alignment horizontal="right"/>
    </xf>
    <xf numFmtId="164" fontId="0" fillId="2" borderId="1" xfId="0" applyNumberFormat="1" applyFont="1" applyFill="1" applyBorder="1" applyAlignment="1">
      <alignment horizontal="center"/>
    </xf>
    <xf numFmtId="167" fontId="0" fillId="2" borderId="1" xfId="0" applyNumberFormat="1" applyFont="1" applyFill="1" applyBorder="1" applyAlignment="1">
      <alignment horizontal="center" vertical="center"/>
    </xf>
    <xf numFmtId="164" fontId="4" fillId="2" borderId="1" xfId="0" applyNumberFormat="1" applyFont="1" applyFill="1" applyBorder="1" applyAlignment="1" quotePrefix="1">
      <alignment horizontal="center"/>
    </xf>
    <xf numFmtId="0" fontId="0" fillId="2" borderId="2" xfId="0" applyFont="1" applyFill="1" applyBorder="1" applyAlignment="1">
      <alignment horizontal="right"/>
    </xf>
    <xf numFmtId="164" fontId="4" fillId="2" borderId="1" xfId="0" applyNumberFormat="1" applyFont="1" applyFill="1" applyBorder="1" applyAlignment="1">
      <alignment horizontal="center"/>
    </xf>
    <xf numFmtId="14" fontId="5" fillId="2" borderId="1" xfId="0" applyNumberFormat="1" applyFont="1" applyFill="1" applyBorder="1" applyAlignment="1">
      <alignment horizontal="center"/>
    </xf>
    <xf numFmtId="0" fontId="5" fillId="2" borderId="3" xfId="0" applyFont="1" applyFill="1" applyBorder="1" applyAlignment="1">
      <alignment horizontal="center"/>
    </xf>
    <xf numFmtId="0" fontId="0" fillId="0" borderId="0" xfId="0" applyFont="1" applyBorder="1" applyAlignment="1">
      <alignment/>
    </xf>
    <xf numFmtId="164" fontId="5" fillId="0" borderId="1" xfId="0" applyNumberFormat="1" applyFont="1" applyBorder="1" applyAlignment="1" quotePrefix="1">
      <alignment horizontal="center" vertical="center"/>
    </xf>
    <xf numFmtId="0" fontId="4" fillId="2" borderId="9" xfId="0" applyFont="1" applyFill="1" applyBorder="1" applyAlignment="1">
      <alignment horizontal="center" wrapText="1"/>
    </xf>
    <xf numFmtId="0" fontId="4" fillId="2" borderId="7" xfId="0" applyFont="1" applyFill="1" applyBorder="1" applyAlignment="1">
      <alignment horizontal="center" wrapText="1"/>
    </xf>
    <xf numFmtId="0" fontId="6" fillId="0" borderId="0" xfId="0" applyFont="1" applyBorder="1" applyAlignment="1">
      <alignment horizontal="center"/>
    </xf>
    <xf numFmtId="164" fontId="4" fillId="2" borderId="9" xfId="0" applyNumberFormat="1" applyFont="1" applyFill="1" applyBorder="1" applyAlignment="1" quotePrefix="1">
      <alignment horizontal="center" wrapText="1"/>
    </xf>
    <xf numFmtId="164" fontId="4" fillId="2" borderId="9" xfId="0" applyNumberFormat="1" applyFont="1" applyFill="1" applyBorder="1" applyAlignment="1" quotePrefix="1">
      <alignment horizontal="center" vertical="top" wrapText="1"/>
    </xf>
    <xf numFmtId="0" fontId="0" fillId="2" borderId="1" xfId="0" applyFont="1" applyFill="1" applyBorder="1" applyAlignment="1">
      <alignment/>
    </xf>
    <xf numFmtId="0" fontId="4" fillId="3" borderId="0" xfId="0" applyFont="1" applyFill="1" applyBorder="1" applyAlignment="1">
      <alignment horizontal="center"/>
    </xf>
    <xf numFmtId="0" fontId="1" fillId="3" borderId="0" xfId="0" applyFont="1" applyFill="1" applyBorder="1" applyAlignment="1">
      <alignment horizontal="center"/>
    </xf>
    <xf numFmtId="164" fontId="5" fillId="0" borderId="1" xfId="0" applyNumberFormat="1" applyFont="1" applyBorder="1" applyAlignment="1">
      <alignment horizontal="right"/>
    </xf>
    <xf numFmtId="164" fontId="4" fillId="2" borderId="1" xfId="0" applyNumberFormat="1" applyFont="1" applyFill="1" applyBorder="1" applyAlignment="1" quotePrefix="1">
      <alignment horizontal="center"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5" fillId="0" borderId="2" xfId="0" applyFont="1" applyBorder="1" applyAlignment="1">
      <alignment horizontal="center"/>
    </xf>
    <xf numFmtId="0" fontId="5" fillId="2" borderId="2" xfId="0" applyFont="1" applyFill="1" applyBorder="1" applyAlignment="1">
      <alignment horizontal="center"/>
    </xf>
    <xf numFmtId="14" fontId="5" fillId="2" borderId="2" xfId="0" applyNumberFormat="1" applyFont="1" applyFill="1" applyBorder="1" applyAlignment="1">
      <alignment horizontal="center"/>
    </xf>
    <xf numFmtId="0" fontId="5" fillId="2" borderId="8" xfId="0" applyFont="1" applyFill="1" applyBorder="1" applyAlignment="1">
      <alignment horizontal="center"/>
    </xf>
    <xf numFmtId="0" fontId="6" fillId="0" borderId="1" xfId="0" applyFont="1" applyBorder="1" applyAlignment="1">
      <alignment horizontal="center"/>
    </xf>
    <xf numFmtId="0" fontId="4" fillId="2" borderId="11" xfId="0" applyFont="1" applyFill="1" applyBorder="1" applyAlignment="1">
      <alignment horizontal="center" wrapText="1"/>
    </xf>
    <xf numFmtId="0" fontId="0" fillId="0" borderId="1" xfId="0" applyFont="1" applyBorder="1" applyAlignment="1">
      <alignment horizontal="center"/>
    </xf>
    <xf numFmtId="164" fontId="4" fillId="0" borderId="1" xfId="0" applyNumberFormat="1" applyFont="1" applyBorder="1" applyAlignment="1">
      <alignment horizontal="center" vertical="center"/>
    </xf>
    <xf numFmtId="164" fontId="5" fillId="0" borderId="2" xfId="0" applyNumberFormat="1" applyFont="1" applyBorder="1" applyAlignment="1" quotePrefix="1">
      <alignment horizontal="left" wrapText="1"/>
    </xf>
    <xf numFmtId="164" fontId="5" fillId="0" borderId="8" xfId="0" applyNumberFormat="1" applyFont="1" applyBorder="1" applyAlignment="1" quotePrefix="1">
      <alignment horizontal="left" wrapText="1"/>
    </xf>
    <xf numFmtId="164" fontId="5" fillId="0" borderId="3" xfId="0" applyNumberFormat="1" applyFont="1" applyBorder="1" applyAlignment="1" quotePrefix="1">
      <alignment horizontal="left" wrapText="1"/>
    </xf>
    <xf numFmtId="164" fontId="4" fillId="2" borderId="11" xfId="0" applyNumberFormat="1" applyFont="1" applyFill="1" applyBorder="1" applyAlignment="1" quotePrefix="1">
      <alignment horizontal="center" wrapText="1"/>
    </xf>
    <xf numFmtId="164" fontId="4" fillId="2" borderId="7" xfId="0" applyNumberFormat="1" applyFont="1" applyFill="1" applyBorder="1" applyAlignment="1">
      <alignment horizontal="center"/>
    </xf>
    <xf numFmtId="164" fontId="4" fillId="2" borderId="11" xfId="0" applyNumberFormat="1" applyFont="1" applyFill="1" applyBorder="1" applyAlignment="1" quotePrefix="1">
      <alignment horizontal="center" vertical="top" wrapText="1"/>
    </xf>
    <xf numFmtId="164" fontId="4" fillId="2" borderId="7" xfId="0" applyNumberFormat="1" applyFont="1" applyFill="1" applyBorder="1" applyAlignment="1">
      <alignment horizontal="center" vertical="top"/>
    </xf>
    <xf numFmtId="164" fontId="4" fillId="2" borderId="12" xfId="0" applyNumberFormat="1" applyFont="1" applyFill="1" applyBorder="1" applyAlignment="1" quotePrefix="1">
      <alignment horizontal="center" wrapText="1"/>
    </xf>
    <xf numFmtId="164" fontId="4" fillId="2" borderId="0" xfId="0" applyNumberFormat="1" applyFont="1" applyFill="1" applyBorder="1" applyAlignment="1">
      <alignment horizontal="center" wrapText="1"/>
    </xf>
    <xf numFmtId="164" fontId="4" fillId="2" borderId="13" xfId="0" applyNumberFormat="1" applyFont="1" applyFill="1" applyBorder="1" applyAlignment="1">
      <alignment horizontal="center" wrapText="1"/>
    </xf>
    <xf numFmtId="164" fontId="4" fillId="2" borderId="5" xfId="0" applyNumberFormat="1" applyFont="1" applyFill="1" applyBorder="1" applyAlignment="1">
      <alignment horizontal="center" wrapText="1"/>
    </xf>
    <xf numFmtId="164" fontId="4" fillId="2" borderId="4" xfId="0" applyNumberFormat="1" applyFont="1" applyFill="1" applyBorder="1" applyAlignment="1">
      <alignment horizontal="center" wrapText="1"/>
    </xf>
    <xf numFmtId="164" fontId="4" fillId="2" borderId="6" xfId="0" applyNumberFormat="1" applyFont="1" applyFill="1" applyBorder="1" applyAlignment="1">
      <alignment horizontal="center" wrapText="1"/>
    </xf>
    <xf numFmtId="0" fontId="4" fillId="2" borderId="11" xfId="0" applyFont="1" applyFill="1" applyBorder="1" applyAlignment="1" quotePrefix="1">
      <alignment horizontal="center" wrapText="1"/>
    </xf>
    <xf numFmtId="0" fontId="4" fillId="2" borderId="7" xfId="0" applyFont="1" applyFill="1" applyBorder="1" applyAlignment="1">
      <alignment horizontal="center"/>
    </xf>
    <xf numFmtId="0" fontId="4" fillId="2" borderId="11" xfId="0" applyFont="1" applyFill="1" applyBorder="1" applyAlignment="1" quotePrefix="1">
      <alignment horizontal="center" vertical="justify" wrapText="1"/>
    </xf>
    <xf numFmtId="0" fontId="4" fillId="2" borderId="7" xfId="0" applyFont="1" applyFill="1" applyBorder="1" applyAlignment="1">
      <alignment horizontal="center" vertical="justify"/>
    </xf>
    <xf numFmtId="0" fontId="4" fillId="2" borderId="12" xfId="0" applyFont="1" applyFill="1" applyBorder="1" applyAlignment="1" quotePrefix="1">
      <alignment horizontal="center" wrapText="1"/>
    </xf>
    <xf numFmtId="0" fontId="4" fillId="2" borderId="5" xfId="0" applyFont="1" applyFill="1" applyBorder="1" applyAlignment="1">
      <alignment horizontal="center"/>
    </xf>
    <xf numFmtId="0" fontId="4" fillId="2" borderId="7" xfId="0" applyFont="1" applyFill="1" applyBorder="1" applyAlignment="1">
      <alignment horizontal="center" wrapText="1"/>
    </xf>
    <xf numFmtId="164" fontId="4" fillId="2" borderId="5" xfId="0" applyNumberFormat="1" applyFont="1" applyFill="1" applyBorder="1" applyAlignment="1">
      <alignment horizontal="center"/>
    </xf>
    <xf numFmtId="164" fontId="4" fillId="2" borderId="6" xfId="0" applyNumberFormat="1" applyFont="1" applyFill="1" applyBorder="1" applyAlignment="1">
      <alignment horizontal="center"/>
    </xf>
    <xf numFmtId="164" fontId="4" fillId="2" borderId="9" xfId="0" applyNumberFormat="1" applyFont="1" applyFill="1" applyBorder="1" applyAlignment="1" quotePrefix="1">
      <alignment horizontal="center" wrapText="1"/>
    </xf>
    <xf numFmtId="164" fontId="4" fillId="2" borderId="9" xfId="0" applyNumberFormat="1" applyFont="1" applyFill="1" applyBorder="1" applyAlignment="1" quotePrefix="1">
      <alignment horizontal="center" vertical="top" wrapText="1"/>
    </xf>
    <xf numFmtId="0" fontId="4" fillId="2" borderId="9" xfId="0" applyFont="1" applyFill="1" applyBorder="1" applyAlignment="1">
      <alignment horizontal="center" wrapText="1"/>
    </xf>
    <xf numFmtId="0" fontId="4" fillId="2" borderId="9" xfId="0" applyFont="1" applyFill="1" applyBorder="1" applyAlignment="1" quotePrefix="1">
      <alignment horizontal="center" wrapText="1"/>
    </xf>
    <xf numFmtId="0" fontId="4" fillId="2" borderId="9" xfId="0" applyFont="1" applyFill="1" applyBorder="1" applyAlignment="1" quotePrefix="1">
      <alignment horizontal="center" vertical="justify" wrapText="1"/>
    </xf>
    <xf numFmtId="0" fontId="4" fillId="2" borderId="1" xfId="0" applyFont="1" applyFill="1" applyBorder="1" applyAlignment="1" quotePrefix="1">
      <alignment horizontal="center" wrapText="1"/>
    </xf>
    <xf numFmtId="0" fontId="4" fillId="2" borderId="1" xfId="0" applyFont="1" applyFill="1" applyBorder="1" applyAlignment="1">
      <alignment horizontal="center"/>
    </xf>
    <xf numFmtId="164"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164" fontId="4" fillId="2" borderId="14" xfId="0" applyNumberFormat="1" applyFont="1" applyFill="1" applyBorder="1" applyAlignment="1" quotePrefix="1">
      <alignment horizontal="center" wrapText="1"/>
    </xf>
    <xf numFmtId="164" fontId="4" fillId="2" borderId="15" xfId="0" applyNumberFormat="1" applyFont="1" applyFill="1" applyBorder="1" applyAlignment="1">
      <alignment horizontal="center" wrapText="1"/>
    </xf>
    <xf numFmtId="164" fontId="4" fillId="2" borderId="16"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P103"/>
  <sheetViews>
    <sheetView tabSelected="1" workbookViewId="0" topLeftCell="A82">
      <selection activeCell="F84" sqref="F84"/>
    </sheetView>
  </sheetViews>
  <sheetFormatPr defaultColWidth="9.140625" defaultRowHeight="15" customHeight="1"/>
  <cols>
    <col min="1" max="1" width="11.57421875" style="21" customWidth="1"/>
    <col min="2" max="2" width="13.8515625" style="21" customWidth="1"/>
    <col min="3" max="3" width="8.00390625" style="22" customWidth="1"/>
    <col min="4" max="4" width="0.9921875" style="23" customWidth="1"/>
    <col min="5" max="5" width="8.140625" style="21" customWidth="1"/>
    <col min="6" max="6" width="10.00390625" style="39" customWidth="1"/>
    <col min="7" max="7" width="10.140625" style="24" bestFit="1" customWidth="1"/>
    <col min="8" max="8" width="9.7109375" style="24" customWidth="1"/>
    <col min="9" max="10" width="9.00390625" style="24" customWidth="1"/>
    <col min="11" max="11" width="9.00390625" style="25" customWidth="1"/>
    <col min="12" max="12" width="10.421875" style="25" customWidth="1"/>
    <col min="13" max="13" width="11.140625" style="25" customWidth="1"/>
    <col min="14" max="14" width="10.421875" style="25" customWidth="1"/>
    <col min="15" max="16384" width="9.140625" style="13" customWidth="1"/>
  </cols>
  <sheetData>
    <row r="1" spans="1:16" s="82" customFormat="1" ht="15.75" customHeight="1">
      <c r="A1" s="98" t="s">
        <v>72</v>
      </c>
      <c r="B1" s="100" t="s">
        <v>77</v>
      </c>
      <c r="C1" s="102" t="s">
        <v>73</v>
      </c>
      <c r="D1" s="103"/>
      <c r="E1" s="104"/>
      <c r="F1" s="92" t="s">
        <v>68</v>
      </c>
      <c r="G1" s="98" t="s">
        <v>78</v>
      </c>
      <c r="H1" s="98" t="s">
        <v>74</v>
      </c>
      <c r="I1" s="115" t="s">
        <v>0</v>
      </c>
      <c r="J1" s="116"/>
      <c r="K1" s="108" t="s">
        <v>75</v>
      </c>
      <c r="L1" s="108" t="s">
        <v>80</v>
      </c>
      <c r="M1" s="110" t="s">
        <v>79</v>
      </c>
      <c r="N1" s="112" t="s">
        <v>76</v>
      </c>
      <c r="O1" s="81"/>
      <c r="P1" s="81"/>
    </row>
    <row r="2" spans="1:16" s="82" customFormat="1" ht="29.25" customHeight="1">
      <c r="A2" s="99"/>
      <c r="B2" s="101"/>
      <c r="C2" s="105"/>
      <c r="D2" s="106"/>
      <c r="E2" s="107"/>
      <c r="F2" s="76" t="s">
        <v>85</v>
      </c>
      <c r="G2" s="99"/>
      <c r="H2" s="99"/>
      <c r="I2" s="63" t="s">
        <v>1</v>
      </c>
      <c r="J2" s="63" t="s">
        <v>2</v>
      </c>
      <c r="K2" s="114"/>
      <c r="L2" s="109"/>
      <c r="M2" s="111"/>
      <c r="N2" s="113"/>
      <c r="O2" s="81"/>
      <c r="P2" s="81"/>
    </row>
    <row r="3" spans="1:14" s="6" customFormat="1" ht="12.75">
      <c r="A3" s="1" t="s">
        <v>3</v>
      </c>
      <c r="B3" s="1" t="s">
        <v>4</v>
      </c>
      <c r="C3" s="10">
        <v>37977</v>
      </c>
      <c r="D3" s="59">
        <v>37262</v>
      </c>
      <c r="E3" s="11">
        <v>37990</v>
      </c>
      <c r="F3" s="36">
        <v>801600</v>
      </c>
      <c r="G3" s="4">
        <v>37995</v>
      </c>
      <c r="H3" s="4">
        <v>38002</v>
      </c>
      <c r="I3" s="4">
        <v>37993</v>
      </c>
      <c r="J3" s="4">
        <v>37994</v>
      </c>
      <c r="K3" s="5" t="s">
        <v>6</v>
      </c>
      <c r="L3" s="5" t="s">
        <v>7</v>
      </c>
      <c r="M3" s="5" t="s">
        <v>8</v>
      </c>
      <c r="N3" s="5" t="s">
        <v>68</v>
      </c>
    </row>
    <row r="4" spans="1:14" s="6" customFormat="1" ht="12.75">
      <c r="A4" s="1" t="s">
        <v>3</v>
      </c>
      <c r="B4" s="1" t="s">
        <v>9</v>
      </c>
      <c r="C4" s="10">
        <v>37984</v>
      </c>
      <c r="D4" s="60">
        <v>37997</v>
      </c>
      <c r="E4" s="11">
        <v>37997</v>
      </c>
      <c r="F4" s="36">
        <v>801700</v>
      </c>
      <c r="G4" s="4">
        <v>38002</v>
      </c>
      <c r="H4" s="4">
        <v>38010</v>
      </c>
      <c r="I4" s="4"/>
      <c r="J4" s="4"/>
      <c r="K4" s="5"/>
      <c r="L4" s="5"/>
      <c r="M4" s="5"/>
      <c r="N4" s="5"/>
    </row>
    <row r="5" spans="1:14" s="6" customFormat="1" ht="12.75">
      <c r="A5" s="1" t="s">
        <v>10</v>
      </c>
      <c r="B5" s="1" t="s">
        <v>4</v>
      </c>
      <c r="C5" s="2">
        <v>37991</v>
      </c>
      <c r="D5" s="59" t="s">
        <v>5</v>
      </c>
      <c r="E5" s="3">
        <v>38004</v>
      </c>
      <c r="F5" s="36">
        <v>801800</v>
      </c>
      <c r="G5" s="4">
        <v>38009</v>
      </c>
      <c r="H5" s="4">
        <v>38016</v>
      </c>
      <c r="I5" s="4"/>
      <c r="J5" s="4"/>
      <c r="K5" s="5"/>
      <c r="L5" s="5"/>
      <c r="M5" s="5"/>
      <c r="N5" s="77" t="s">
        <v>6</v>
      </c>
    </row>
    <row r="6" spans="1:14" s="6" customFormat="1" ht="12.75">
      <c r="A6" s="1" t="s">
        <v>11</v>
      </c>
      <c r="B6" s="1" t="s">
        <v>12</v>
      </c>
      <c r="C6" s="2"/>
      <c r="D6" s="59"/>
      <c r="E6" s="3"/>
      <c r="F6" s="36">
        <v>802100</v>
      </c>
      <c r="G6" s="4">
        <v>38013</v>
      </c>
      <c r="H6" s="4">
        <v>38017</v>
      </c>
      <c r="I6" s="4">
        <v>37993</v>
      </c>
      <c r="J6" s="4">
        <v>37994</v>
      </c>
      <c r="K6" s="5" t="s">
        <v>6</v>
      </c>
      <c r="L6" s="5" t="s">
        <v>7</v>
      </c>
      <c r="M6" s="5" t="s">
        <v>8</v>
      </c>
      <c r="N6" s="5" t="s">
        <v>6</v>
      </c>
    </row>
    <row r="7" spans="1:14" s="6" customFormat="1" ht="12.75">
      <c r="A7" s="1" t="s">
        <v>10</v>
      </c>
      <c r="B7" s="1" t="s">
        <v>9</v>
      </c>
      <c r="C7" s="2">
        <v>37998</v>
      </c>
      <c r="D7" s="59">
        <v>37647</v>
      </c>
      <c r="E7" s="3">
        <v>38011</v>
      </c>
      <c r="F7" s="36">
        <v>802200</v>
      </c>
      <c r="G7" s="4">
        <v>38016</v>
      </c>
      <c r="H7" s="4">
        <v>38024</v>
      </c>
      <c r="I7" s="4"/>
      <c r="J7" s="4"/>
      <c r="K7" s="5"/>
      <c r="L7" s="5"/>
      <c r="M7" s="5"/>
      <c r="N7" s="5"/>
    </row>
    <row r="8" spans="1:14" s="6" customFormat="1" ht="12.75">
      <c r="A8" s="7" t="s">
        <v>13</v>
      </c>
      <c r="B8" s="1" t="s">
        <v>12</v>
      </c>
      <c r="C8" s="2"/>
      <c r="D8" s="51"/>
      <c r="E8" s="3"/>
      <c r="F8" s="36">
        <v>802500</v>
      </c>
      <c r="G8" s="4">
        <v>38021</v>
      </c>
      <c r="H8" s="4">
        <v>38028</v>
      </c>
      <c r="I8" s="4"/>
      <c r="J8" s="4"/>
      <c r="K8" s="5"/>
      <c r="L8" s="5"/>
      <c r="M8" s="5"/>
      <c r="N8" s="5"/>
    </row>
    <row r="9" spans="1:14" s="6" customFormat="1" ht="14.25" customHeight="1">
      <c r="A9" s="9" t="s">
        <v>14</v>
      </c>
      <c r="B9" s="9" t="s">
        <v>71</v>
      </c>
      <c r="C9" s="2"/>
      <c r="D9" s="51"/>
      <c r="E9" s="3"/>
      <c r="F9" s="37">
        <v>802520</v>
      </c>
      <c r="G9" s="4">
        <v>38021</v>
      </c>
      <c r="H9" s="4">
        <v>38028</v>
      </c>
      <c r="I9" s="4"/>
      <c r="J9" s="4"/>
      <c r="K9" s="5"/>
      <c r="L9" s="5"/>
      <c r="M9" s="5"/>
      <c r="N9" s="87"/>
    </row>
    <row r="10" spans="1:14" s="6" customFormat="1" ht="12.75">
      <c r="A10" s="30"/>
      <c r="B10" s="30"/>
      <c r="C10" s="41"/>
      <c r="D10" s="58"/>
      <c r="E10" s="42"/>
      <c r="F10" s="54"/>
      <c r="G10" s="43"/>
      <c r="H10" s="43"/>
      <c r="I10" s="43"/>
      <c r="J10" s="43"/>
      <c r="K10" s="44"/>
      <c r="L10" s="44"/>
      <c r="M10" s="44"/>
      <c r="N10" s="44"/>
    </row>
    <row r="11" spans="1:14" ht="12.75">
      <c r="A11" s="7" t="s">
        <v>16</v>
      </c>
      <c r="B11" s="3" t="s">
        <v>4</v>
      </c>
      <c r="C11" s="2">
        <v>38005</v>
      </c>
      <c r="D11" s="59" t="s">
        <v>5</v>
      </c>
      <c r="E11" s="3">
        <v>38018</v>
      </c>
      <c r="F11" s="38">
        <v>802600</v>
      </c>
      <c r="G11" s="94" t="s">
        <v>89</v>
      </c>
      <c r="H11" s="4">
        <v>38030</v>
      </c>
      <c r="I11" s="94" t="s">
        <v>93</v>
      </c>
      <c r="J11" s="94" t="s">
        <v>94</v>
      </c>
      <c r="K11" s="5" t="s">
        <v>17</v>
      </c>
      <c r="L11" s="5" t="s">
        <v>6</v>
      </c>
      <c r="M11" s="5" t="s">
        <v>7</v>
      </c>
      <c r="N11" s="5" t="s">
        <v>68</v>
      </c>
    </row>
    <row r="12" spans="1:14" ht="12.75">
      <c r="A12" s="7" t="s">
        <v>15</v>
      </c>
      <c r="B12" s="7" t="s">
        <v>9</v>
      </c>
      <c r="C12" s="2">
        <v>38012</v>
      </c>
      <c r="D12" s="59">
        <f>-2/9/8</f>
        <v>-0.027777777777777776</v>
      </c>
      <c r="E12" s="3">
        <v>38025</v>
      </c>
      <c r="F12" s="37">
        <v>802700</v>
      </c>
      <c r="G12" s="4">
        <v>38030</v>
      </c>
      <c r="H12" s="4">
        <v>38038</v>
      </c>
      <c r="I12" s="4"/>
      <c r="J12" s="4"/>
      <c r="K12" s="5"/>
      <c r="L12" s="5"/>
      <c r="M12" s="5"/>
      <c r="N12" s="5"/>
    </row>
    <row r="13" spans="1:14" ht="12.75">
      <c r="A13" s="14" t="s">
        <v>19</v>
      </c>
      <c r="B13" s="11" t="s">
        <v>4</v>
      </c>
      <c r="C13" s="2">
        <v>38019</v>
      </c>
      <c r="D13" s="59" t="s">
        <v>5</v>
      </c>
      <c r="E13" s="3">
        <v>38032</v>
      </c>
      <c r="F13" s="37">
        <v>802800</v>
      </c>
      <c r="G13" s="4">
        <v>38037</v>
      </c>
      <c r="H13" s="4">
        <v>38044</v>
      </c>
      <c r="I13" s="27"/>
      <c r="J13" s="27"/>
      <c r="K13" s="5"/>
      <c r="L13" s="5"/>
      <c r="M13" s="5"/>
      <c r="N13" s="5" t="s">
        <v>17</v>
      </c>
    </row>
    <row r="14" spans="1:14" ht="12.75">
      <c r="A14" s="7" t="s">
        <v>18</v>
      </c>
      <c r="B14" s="3" t="s">
        <v>12</v>
      </c>
      <c r="C14" s="2"/>
      <c r="D14" s="59"/>
      <c r="E14" s="3"/>
      <c r="F14" s="38">
        <v>802900</v>
      </c>
      <c r="G14" s="4">
        <v>38038</v>
      </c>
      <c r="H14" s="4">
        <v>38045</v>
      </c>
      <c r="I14" s="94" t="s">
        <v>93</v>
      </c>
      <c r="J14" s="94" t="s">
        <v>94</v>
      </c>
      <c r="K14" s="5" t="s">
        <v>17</v>
      </c>
      <c r="L14" s="5" t="s">
        <v>6</v>
      </c>
      <c r="M14" s="5" t="s">
        <v>7</v>
      </c>
      <c r="N14" s="5" t="s">
        <v>17</v>
      </c>
    </row>
    <row r="15" spans="1:14" ht="12.75">
      <c r="A15" s="14" t="s">
        <v>19</v>
      </c>
      <c r="B15" s="11" t="s">
        <v>9</v>
      </c>
      <c r="C15" s="2">
        <v>38026</v>
      </c>
      <c r="D15" s="59">
        <v>38039</v>
      </c>
      <c r="E15" s="3">
        <v>38039</v>
      </c>
      <c r="F15" s="37">
        <v>803300</v>
      </c>
      <c r="G15" s="4">
        <v>38044</v>
      </c>
      <c r="H15" s="4">
        <v>38052</v>
      </c>
      <c r="I15" s="4"/>
      <c r="J15" s="4"/>
      <c r="K15" s="5"/>
      <c r="L15" s="5"/>
      <c r="M15" s="5"/>
      <c r="N15" s="5"/>
    </row>
    <row r="16" spans="1:14" ht="12.75">
      <c r="A16" s="14" t="s">
        <v>20</v>
      </c>
      <c r="B16" s="26" t="s">
        <v>12</v>
      </c>
      <c r="C16" s="2"/>
      <c r="D16" s="51"/>
      <c r="E16" s="3"/>
      <c r="F16" s="37">
        <v>803500</v>
      </c>
      <c r="G16" s="4">
        <v>38050</v>
      </c>
      <c r="H16" s="4">
        <v>38057</v>
      </c>
      <c r="I16" s="4"/>
      <c r="J16" s="4"/>
      <c r="K16" s="5"/>
      <c r="L16" s="5"/>
      <c r="M16" s="5"/>
      <c r="N16" s="5"/>
    </row>
    <row r="17" spans="1:14" ht="12.75">
      <c r="A17" s="14" t="s">
        <v>20</v>
      </c>
      <c r="B17" s="11" t="s">
        <v>71</v>
      </c>
      <c r="C17" s="62"/>
      <c r="D17" s="51"/>
      <c r="E17" s="3"/>
      <c r="F17" s="37">
        <v>803520</v>
      </c>
      <c r="G17" s="4">
        <v>38050</v>
      </c>
      <c r="H17" s="4">
        <v>38057</v>
      </c>
      <c r="I17" s="4"/>
      <c r="J17" s="4"/>
      <c r="K17" s="5"/>
      <c r="L17" s="5"/>
      <c r="M17" s="5"/>
      <c r="N17" s="5"/>
    </row>
    <row r="18" spans="1:14" ht="12.75">
      <c r="A18" s="47"/>
      <c r="B18" s="46"/>
      <c r="C18" s="69"/>
      <c r="D18" s="58"/>
      <c r="E18" s="42"/>
      <c r="F18" s="54"/>
      <c r="G18" s="43"/>
      <c r="H18" s="43"/>
      <c r="I18" s="43"/>
      <c r="J18" s="43"/>
      <c r="K18" s="44"/>
      <c r="L18" s="44"/>
      <c r="M18" s="44"/>
      <c r="N18" s="44"/>
    </row>
    <row r="19" spans="1:14" ht="12.75">
      <c r="A19" s="14" t="s">
        <v>21</v>
      </c>
      <c r="B19" s="3" t="s">
        <v>4</v>
      </c>
      <c r="C19" s="2">
        <v>38033</v>
      </c>
      <c r="D19" s="59" t="s">
        <v>5</v>
      </c>
      <c r="E19" s="3">
        <v>38046</v>
      </c>
      <c r="F19" s="38">
        <v>803600</v>
      </c>
      <c r="G19" s="4">
        <v>38051</v>
      </c>
      <c r="H19" s="4">
        <v>38058</v>
      </c>
      <c r="I19" s="4">
        <v>38049</v>
      </c>
      <c r="J19" s="4">
        <v>38050</v>
      </c>
      <c r="K19" s="5" t="s">
        <v>22</v>
      </c>
      <c r="L19" s="5" t="s">
        <v>17</v>
      </c>
      <c r="M19" s="5" t="s">
        <v>6</v>
      </c>
      <c r="N19" s="5" t="s">
        <v>68</v>
      </c>
    </row>
    <row r="20" spans="1:14" ht="12.75">
      <c r="A20" s="14" t="s">
        <v>21</v>
      </c>
      <c r="B20" s="11" t="s">
        <v>9</v>
      </c>
      <c r="C20" s="2">
        <v>38040</v>
      </c>
      <c r="D20" s="59">
        <v>38053</v>
      </c>
      <c r="E20" s="3">
        <v>38053</v>
      </c>
      <c r="F20" s="37">
        <v>803700</v>
      </c>
      <c r="G20" s="4">
        <v>38058</v>
      </c>
      <c r="H20" s="4">
        <v>38066</v>
      </c>
      <c r="I20" s="4"/>
      <c r="J20" s="4"/>
      <c r="K20" s="5"/>
      <c r="L20" s="5"/>
      <c r="M20" s="5"/>
      <c r="N20" s="5"/>
    </row>
    <row r="21" spans="1:14" ht="12.75">
      <c r="A21" s="14" t="s">
        <v>24</v>
      </c>
      <c r="B21" s="11" t="s">
        <v>4</v>
      </c>
      <c r="C21" s="2">
        <v>38047</v>
      </c>
      <c r="D21" s="59" t="s">
        <v>5</v>
      </c>
      <c r="E21" s="3">
        <v>38060</v>
      </c>
      <c r="F21" s="37">
        <v>803800</v>
      </c>
      <c r="G21" s="4">
        <v>38065</v>
      </c>
      <c r="H21" s="4">
        <v>38072</v>
      </c>
      <c r="I21" s="27"/>
      <c r="J21" s="27"/>
      <c r="K21" s="5"/>
      <c r="L21" s="5"/>
      <c r="M21" s="5"/>
      <c r="N21" s="5" t="s">
        <v>22</v>
      </c>
    </row>
    <row r="22" spans="1:14" s="73" customFormat="1" ht="12.75">
      <c r="A22" s="14" t="s">
        <v>23</v>
      </c>
      <c r="B22" s="11" t="s">
        <v>12</v>
      </c>
      <c r="C22" s="2"/>
      <c r="D22" s="51"/>
      <c r="E22" s="3"/>
      <c r="F22" s="37">
        <v>804100</v>
      </c>
      <c r="G22" s="4">
        <v>38070</v>
      </c>
      <c r="H22" s="4">
        <v>38077</v>
      </c>
      <c r="I22" s="4">
        <f>I19</f>
        <v>38049</v>
      </c>
      <c r="J22" s="4">
        <f>J19</f>
        <v>38050</v>
      </c>
      <c r="K22" s="5" t="s">
        <v>22</v>
      </c>
      <c r="L22" s="5" t="s">
        <v>17</v>
      </c>
      <c r="M22" s="5" t="s">
        <v>6</v>
      </c>
      <c r="N22" s="5" t="s">
        <v>22</v>
      </c>
    </row>
    <row r="23" spans="1:14" ht="12.75">
      <c r="A23" s="14" t="s">
        <v>24</v>
      </c>
      <c r="B23" s="3" t="s">
        <v>9</v>
      </c>
      <c r="C23" s="2">
        <v>38054</v>
      </c>
      <c r="D23" s="60">
        <v>38067</v>
      </c>
      <c r="E23" s="3">
        <v>38067</v>
      </c>
      <c r="F23" s="38">
        <v>804200</v>
      </c>
      <c r="G23" s="4">
        <v>38072</v>
      </c>
      <c r="H23" s="4">
        <v>38080</v>
      </c>
      <c r="I23" s="4"/>
      <c r="J23" s="4"/>
      <c r="K23" s="5"/>
      <c r="L23" s="5"/>
      <c r="M23" s="5"/>
      <c r="N23" s="5"/>
    </row>
    <row r="24" spans="1:14" ht="12.75">
      <c r="A24" s="14" t="s">
        <v>81</v>
      </c>
      <c r="B24" s="11" t="s">
        <v>4</v>
      </c>
      <c r="C24" s="2">
        <v>38061</v>
      </c>
      <c r="D24" s="59" t="s">
        <v>5</v>
      </c>
      <c r="E24" s="3">
        <v>38074</v>
      </c>
      <c r="F24" s="37">
        <v>804400</v>
      </c>
      <c r="G24" s="4">
        <v>38079</v>
      </c>
      <c r="H24" s="4">
        <v>38086</v>
      </c>
      <c r="I24" s="27"/>
      <c r="J24" s="27"/>
      <c r="K24" s="5"/>
      <c r="L24" s="5"/>
      <c r="M24" s="5"/>
      <c r="N24" s="5"/>
    </row>
    <row r="25" spans="1:14" ht="12.75">
      <c r="A25" s="14" t="s">
        <v>25</v>
      </c>
      <c r="B25" s="26" t="s">
        <v>12</v>
      </c>
      <c r="C25" s="2"/>
      <c r="D25" s="51"/>
      <c r="E25" s="3"/>
      <c r="F25" s="37">
        <v>804500</v>
      </c>
      <c r="G25" s="4">
        <v>38080</v>
      </c>
      <c r="H25" s="4">
        <v>38087</v>
      </c>
      <c r="I25" s="4"/>
      <c r="J25" s="4"/>
      <c r="K25" s="5"/>
      <c r="L25" s="5"/>
      <c r="M25" s="5"/>
      <c r="N25" s="5"/>
    </row>
    <row r="26" spans="1:14" ht="12.75">
      <c r="A26" s="14" t="s">
        <v>25</v>
      </c>
      <c r="B26" s="11" t="s">
        <v>71</v>
      </c>
      <c r="C26" s="2"/>
      <c r="D26" s="51"/>
      <c r="E26" s="3"/>
      <c r="F26" s="37">
        <v>804520</v>
      </c>
      <c r="G26" s="4">
        <v>38080</v>
      </c>
      <c r="H26" s="4">
        <v>38087</v>
      </c>
      <c r="I26" s="4"/>
      <c r="J26" s="4"/>
      <c r="K26" s="5"/>
      <c r="L26" s="5"/>
      <c r="M26" s="5"/>
      <c r="N26" s="5"/>
    </row>
    <row r="27" spans="1:14" ht="12.75">
      <c r="A27" s="47"/>
      <c r="B27" s="46"/>
      <c r="C27" s="41"/>
      <c r="D27" s="68"/>
      <c r="E27" s="42"/>
      <c r="F27" s="54"/>
      <c r="G27" s="43"/>
      <c r="H27" s="43"/>
      <c r="I27" s="57"/>
      <c r="J27" s="57"/>
      <c r="K27" s="44"/>
      <c r="L27" s="44"/>
      <c r="M27" s="44"/>
      <c r="N27" s="44"/>
    </row>
    <row r="28" spans="1:14" ht="12.75">
      <c r="A28" s="14" t="s">
        <v>26</v>
      </c>
      <c r="B28" s="11" t="s">
        <v>9</v>
      </c>
      <c r="C28" s="2">
        <v>38068</v>
      </c>
      <c r="D28" s="60" t="s">
        <v>5</v>
      </c>
      <c r="E28" s="3">
        <v>38081</v>
      </c>
      <c r="F28" s="37">
        <v>804700</v>
      </c>
      <c r="G28" s="4">
        <v>38086</v>
      </c>
      <c r="H28" s="4">
        <v>38094</v>
      </c>
      <c r="I28" s="4"/>
      <c r="J28" s="4"/>
      <c r="K28" s="5"/>
      <c r="L28" s="5"/>
      <c r="M28" s="5"/>
      <c r="N28" s="5"/>
    </row>
    <row r="29" spans="1:14" ht="12.75">
      <c r="A29" s="7" t="s">
        <v>26</v>
      </c>
      <c r="B29" s="11" t="s">
        <v>4</v>
      </c>
      <c r="C29" s="2">
        <v>38075</v>
      </c>
      <c r="D29" s="59" t="s">
        <v>5</v>
      </c>
      <c r="E29" s="50">
        <v>38088</v>
      </c>
      <c r="F29" s="38">
        <v>804800</v>
      </c>
      <c r="G29" s="4">
        <v>38093</v>
      </c>
      <c r="H29" s="4">
        <v>38100</v>
      </c>
      <c r="I29" s="4">
        <v>38091</v>
      </c>
      <c r="J29" s="4">
        <v>38092</v>
      </c>
      <c r="K29" s="5" t="s">
        <v>27</v>
      </c>
      <c r="L29" s="5" t="s">
        <v>22</v>
      </c>
      <c r="M29" s="5" t="s">
        <v>17</v>
      </c>
      <c r="N29" s="5" t="s">
        <v>68</v>
      </c>
    </row>
    <row r="30" spans="1:14" ht="12.75">
      <c r="A30" s="7" t="s">
        <v>29</v>
      </c>
      <c r="B30" s="11" t="s">
        <v>12</v>
      </c>
      <c r="C30" s="32"/>
      <c r="D30" s="5"/>
      <c r="E30" s="33"/>
      <c r="F30" s="38">
        <v>805100</v>
      </c>
      <c r="G30" s="4">
        <v>38099</v>
      </c>
      <c r="H30" s="4">
        <v>38107</v>
      </c>
      <c r="I30" s="4">
        <v>38091</v>
      </c>
      <c r="J30" s="4">
        <v>38092</v>
      </c>
      <c r="K30" s="5" t="s">
        <v>27</v>
      </c>
      <c r="L30" s="5" t="s">
        <v>22</v>
      </c>
      <c r="M30" s="5" t="s">
        <v>17</v>
      </c>
      <c r="N30" s="5" t="s">
        <v>27</v>
      </c>
    </row>
    <row r="31" spans="1:14" ht="14.25" customHeight="1">
      <c r="A31" s="7" t="s">
        <v>28</v>
      </c>
      <c r="B31" s="11" t="s">
        <v>9</v>
      </c>
      <c r="C31" s="2">
        <v>38082</v>
      </c>
      <c r="D31" s="59" t="s">
        <v>5</v>
      </c>
      <c r="E31" s="3">
        <v>38095</v>
      </c>
      <c r="F31" s="38">
        <v>805200</v>
      </c>
      <c r="G31" s="4">
        <v>38100</v>
      </c>
      <c r="H31" s="4">
        <v>38108</v>
      </c>
      <c r="I31" s="4"/>
      <c r="J31" s="4"/>
      <c r="K31" s="5"/>
      <c r="L31" s="5"/>
      <c r="M31" s="5"/>
      <c r="N31" s="5"/>
    </row>
    <row r="32" spans="1:14" ht="12.75">
      <c r="A32" s="14" t="s">
        <v>28</v>
      </c>
      <c r="B32" s="11" t="s">
        <v>4</v>
      </c>
      <c r="C32" s="2">
        <v>38089</v>
      </c>
      <c r="D32" s="59" t="s">
        <v>5</v>
      </c>
      <c r="E32" s="3">
        <v>38102</v>
      </c>
      <c r="F32" s="37">
        <v>805400</v>
      </c>
      <c r="G32" s="4">
        <v>38107</v>
      </c>
      <c r="H32" s="4">
        <v>38114</v>
      </c>
      <c r="I32" s="4" t="s">
        <v>68</v>
      </c>
      <c r="J32" s="4" t="s">
        <v>68</v>
      </c>
      <c r="K32" s="5" t="s">
        <v>68</v>
      </c>
      <c r="L32" s="5" t="s">
        <v>68</v>
      </c>
      <c r="N32" s="5" t="s">
        <v>27</v>
      </c>
    </row>
    <row r="33" spans="1:14" ht="12.75">
      <c r="A33" s="14" t="s">
        <v>30</v>
      </c>
      <c r="B33" s="26" t="s">
        <v>12</v>
      </c>
      <c r="C33" s="2"/>
      <c r="D33" s="51"/>
      <c r="E33" s="3"/>
      <c r="F33" s="37">
        <v>805500</v>
      </c>
      <c r="G33" s="4">
        <v>38111</v>
      </c>
      <c r="H33" s="4">
        <v>38118</v>
      </c>
      <c r="I33" s="4"/>
      <c r="J33" s="4"/>
      <c r="K33" s="5"/>
      <c r="L33" s="5"/>
      <c r="M33" s="5"/>
      <c r="N33" s="5"/>
    </row>
    <row r="34" spans="1:14" ht="12.75">
      <c r="A34" s="14" t="s">
        <v>30</v>
      </c>
      <c r="B34" s="11" t="s">
        <v>71</v>
      </c>
      <c r="C34" s="2"/>
      <c r="D34" s="51"/>
      <c r="E34" s="3"/>
      <c r="F34" s="37">
        <v>805520</v>
      </c>
      <c r="G34" s="4">
        <v>38111</v>
      </c>
      <c r="H34" s="4">
        <v>38118</v>
      </c>
      <c r="I34" s="4"/>
      <c r="J34" s="4"/>
      <c r="K34" s="5"/>
      <c r="L34" s="5"/>
      <c r="M34" s="5"/>
      <c r="N34" s="5"/>
    </row>
    <row r="35" spans="1:14" ht="15" customHeight="1">
      <c r="A35" s="64"/>
      <c r="B35" s="64"/>
      <c r="C35" s="65"/>
      <c r="D35" s="66"/>
      <c r="E35" s="64"/>
      <c r="F35" s="67"/>
      <c r="G35" s="57"/>
      <c r="H35" s="57"/>
      <c r="I35" s="57"/>
      <c r="J35" s="57"/>
      <c r="K35" s="44"/>
      <c r="L35" s="44"/>
      <c r="M35" s="44"/>
      <c r="N35" s="44"/>
    </row>
    <row r="36" spans="1:14" ht="12.75">
      <c r="A36" s="15" t="s">
        <v>31</v>
      </c>
      <c r="B36" s="11" t="s">
        <v>9</v>
      </c>
      <c r="C36" s="2">
        <v>38096</v>
      </c>
      <c r="D36" s="59">
        <v>38109</v>
      </c>
      <c r="E36" s="3">
        <v>38109</v>
      </c>
      <c r="F36" s="37">
        <v>805600</v>
      </c>
      <c r="G36" s="4">
        <v>38114</v>
      </c>
      <c r="H36" s="4">
        <v>38122</v>
      </c>
      <c r="I36" s="4"/>
      <c r="J36" s="4"/>
      <c r="K36" s="5"/>
      <c r="L36" s="5"/>
      <c r="M36" s="5"/>
      <c r="N36" s="5"/>
    </row>
    <row r="37" spans="1:14" ht="12.75">
      <c r="A37" s="7" t="s">
        <v>31</v>
      </c>
      <c r="B37" s="7" t="s">
        <v>4</v>
      </c>
      <c r="C37" s="17">
        <v>38103</v>
      </c>
      <c r="D37" s="59" t="s">
        <v>5</v>
      </c>
      <c r="E37" s="7">
        <v>38116</v>
      </c>
      <c r="F37" s="38">
        <v>805700</v>
      </c>
      <c r="G37" s="56">
        <v>38121</v>
      </c>
      <c r="H37" s="4">
        <v>38128</v>
      </c>
      <c r="I37" s="4">
        <v>38119</v>
      </c>
      <c r="J37" s="4">
        <v>38120</v>
      </c>
      <c r="K37" s="5" t="s">
        <v>32</v>
      </c>
      <c r="L37" s="5" t="s">
        <v>27</v>
      </c>
      <c r="M37" s="5" t="s">
        <v>22</v>
      </c>
      <c r="N37" s="5" t="s">
        <v>68</v>
      </c>
    </row>
    <row r="38" spans="1:14" ht="12.75">
      <c r="A38" s="14" t="s">
        <v>33</v>
      </c>
      <c r="B38" s="11" t="s">
        <v>9</v>
      </c>
      <c r="C38" s="8">
        <v>38110</v>
      </c>
      <c r="D38" s="59" t="s">
        <v>5</v>
      </c>
      <c r="E38" s="11">
        <v>38123</v>
      </c>
      <c r="F38" s="37">
        <v>805800</v>
      </c>
      <c r="G38" s="12">
        <v>38128</v>
      </c>
      <c r="H38" s="12">
        <v>38136</v>
      </c>
      <c r="I38" s="4"/>
      <c r="J38" s="4"/>
      <c r="K38" s="5"/>
      <c r="L38" s="5"/>
      <c r="M38" s="5"/>
      <c r="N38" s="5"/>
    </row>
    <row r="39" spans="1:14" ht="12.75">
      <c r="A39" s="7" t="s">
        <v>34</v>
      </c>
      <c r="B39" s="11" t="s">
        <v>12</v>
      </c>
      <c r="C39" s="34"/>
      <c r="D39" s="5"/>
      <c r="E39" s="35"/>
      <c r="F39" s="37">
        <v>805900</v>
      </c>
      <c r="G39" s="12">
        <v>37398</v>
      </c>
      <c r="H39" s="12">
        <v>37405</v>
      </c>
      <c r="I39" s="4">
        <v>38119</v>
      </c>
      <c r="J39" s="4">
        <v>38120</v>
      </c>
      <c r="K39" s="5" t="s">
        <v>32</v>
      </c>
      <c r="L39" s="5" t="s">
        <v>27</v>
      </c>
      <c r="M39" s="5" t="s">
        <v>22</v>
      </c>
      <c r="N39" s="5" t="s">
        <v>32</v>
      </c>
    </row>
    <row r="40" spans="1:14" ht="12.75">
      <c r="A40" s="14" t="s">
        <v>33</v>
      </c>
      <c r="B40" s="11" t="s">
        <v>4</v>
      </c>
      <c r="C40" s="8">
        <v>38117</v>
      </c>
      <c r="D40" s="59">
        <v>37766</v>
      </c>
      <c r="E40" s="11">
        <v>38130</v>
      </c>
      <c r="F40" s="37">
        <v>806200</v>
      </c>
      <c r="G40" s="12">
        <v>38135</v>
      </c>
      <c r="H40" s="12">
        <v>38142</v>
      </c>
      <c r="I40" s="4"/>
      <c r="J40" s="4"/>
      <c r="K40" s="5"/>
      <c r="L40" s="5"/>
      <c r="M40" s="5"/>
      <c r="N40" s="5" t="s">
        <v>32</v>
      </c>
    </row>
    <row r="41" spans="1:14" ht="12.75">
      <c r="A41" s="7" t="s">
        <v>35</v>
      </c>
      <c r="B41" s="1" t="s">
        <v>12</v>
      </c>
      <c r="C41" s="8"/>
      <c r="D41" s="51"/>
      <c r="E41" s="11"/>
      <c r="F41" s="36">
        <v>806500</v>
      </c>
      <c r="G41" s="12">
        <v>37410</v>
      </c>
      <c r="H41" s="12">
        <v>37418</v>
      </c>
      <c r="I41" s="4"/>
      <c r="J41" s="4"/>
      <c r="K41" s="5"/>
      <c r="L41" s="5"/>
      <c r="M41" s="5"/>
      <c r="N41" s="5"/>
    </row>
    <row r="42" spans="1:14" ht="12.75">
      <c r="A42" s="14" t="s">
        <v>35</v>
      </c>
      <c r="B42" s="11" t="s">
        <v>71</v>
      </c>
      <c r="C42" s="8"/>
      <c r="D42" s="51"/>
      <c r="E42" s="11"/>
      <c r="F42" s="37">
        <v>806520</v>
      </c>
      <c r="G42" s="12">
        <v>37410</v>
      </c>
      <c r="H42" s="12">
        <v>37418</v>
      </c>
      <c r="I42" s="4"/>
      <c r="J42" s="4"/>
      <c r="K42" s="5"/>
      <c r="L42" s="5"/>
      <c r="M42" s="5"/>
      <c r="N42" s="5"/>
    </row>
    <row r="43" spans="1:14" ht="12.75">
      <c r="A43" s="14" t="s">
        <v>82</v>
      </c>
      <c r="B43" s="11" t="s">
        <v>9</v>
      </c>
      <c r="C43" s="8">
        <v>38124</v>
      </c>
      <c r="D43" s="59">
        <v>38124</v>
      </c>
      <c r="E43" s="11">
        <v>38137</v>
      </c>
      <c r="F43" s="37">
        <v>806600</v>
      </c>
      <c r="G43" s="12">
        <v>38142</v>
      </c>
      <c r="H43" s="12">
        <v>38150</v>
      </c>
      <c r="I43" s="4"/>
      <c r="J43" s="4"/>
      <c r="K43" s="5"/>
      <c r="L43" s="5"/>
      <c r="M43" s="5"/>
      <c r="N43" s="5"/>
    </row>
    <row r="44" spans="1:14" ht="12.75">
      <c r="A44" s="47"/>
      <c r="B44" s="46"/>
      <c r="C44" s="48"/>
      <c r="D44" s="58"/>
      <c r="E44" s="46"/>
      <c r="F44" s="54"/>
      <c r="G44" s="49"/>
      <c r="H44" s="49"/>
      <c r="I44" s="43"/>
      <c r="J44" s="43"/>
      <c r="K44" s="44"/>
      <c r="L44" s="44"/>
      <c r="M44" s="44"/>
      <c r="N44" s="44"/>
    </row>
    <row r="45" spans="1:14" ht="13.5" customHeight="1">
      <c r="A45" s="7" t="s">
        <v>36</v>
      </c>
      <c r="B45" s="7" t="s">
        <v>4</v>
      </c>
      <c r="C45" s="8">
        <v>38131</v>
      </c>
      <c r="D45" s="59" t="s">
        <v>5</v>
      </c>
      <c r="E45" s="11">
        <v>38144</v>
      </c>
      <c r="F45" s="36">
        <v>806700</v>
      </c>
      <c r="G45" s="12">
        <v>38149</v>
      </c>
      <c r="H45" s="12">
        <v>38156</v>
      </c>
      <c r="I45" s="4">
        <v>38147</v>
      </c>
      <c r="J45" s="4">
        <v>38148</v>
      </c>
      <c r="K45" s="5" t="s">
        <v>37</v>
      </c>
      <c r="L45" s="5" t="s">
        <v>32</v>
      </c>
      <c r="M45" s="5" t="s">
        <v>27</v>
      </c>
      <c r="N45" s="5" t="s">
        <v>68</v>
      </c>
    </row>
    <row r="46" spans="1:14" ht="12.75">
      <c r="A46" s="1" t="s">
        <v>36</v>
      </c>
      <c r="B46" s="7" t="s">
        <v>9</v>
      </c>
      <c r="C46" s="8">
        <v>38138</v>
      </c>
      <c r="D46" s="59" t="s">
        <v>5</v>
      </c>
      <c r="E46" s="11">
        <v>38151</v>
      </c>
      <c r="F46" s="36">
        <v>806800</v>
      </c>
      <c r="G46" s="12">
        <v>38156</v>
      </c>
      <c r="H46" s="12">
        <v>38164</v>
      </c>
      <c r="I46" s="4"/>
      <c r="J46" s="4"/>
      <c r="K46" s="5"/>
      <c r="L46" s="5"/>
      <c r="M46" s="5"/>
      <c r="N46" s="5"/>
    </row>
    <row r="47" spans="1:14" ht="12.75">
      <c r="A47" s="7" t="s">
        <v>38</v>
      </c>
      <c r="B47" s="7" t="s">
        <v>12</v>
      </c>
      <c r="C47" s="8"/>
      <c r="D47" s="59"/>
      <c r="E47" s="11"/>
      <c r="F47" s="36">
        <v>807100</v>
      </c>
      <c r="G47" s="16">
        <v>38161</v>
      </c>
      <c r="H47" s="12">
        <v>38168</v>
      </c>
      <c r="I47" s="4">
        <v>38147</v>
      </c>
      <c r="J47" s="4">
        <v>38148</v>
      </c>
      <c r="K47" s="5" t="s">
        <v>37</v>
      </c>
      <c r="L47" s="5" t="s">
        <v>32</v>
      </c>
      <c r="M47" s="5" t="s">
        <v>27</v>
      </c>
      <c r="N47" s="5" t="s">
        <v>37</v>
      </c>
    </row>
    <row r="48" spans="1:14" ht="12.75">
      <c r="A48" s="7" t="s">
        <v>39</v>
      </c>
      <c r="B48" s="7" t="s">
        <v>4</v>
      </c>
      <c r="C48" s="8">
        <v>38145</v>
      </c>
      <c r="D48" s="60" t="s">
        <v>5</v>
      </c>
      <c r="E48" s="11">
        <v>38158</v>
      </c>
      <c r="F48" s="36">
        <v>807200</v>
      </c>
      <c r="G48" s="12">
        <v>38163</v>
      </c>
      <c r="H48" s="12">
        <v>38170</v>
      </c>
      <c r="I48" s="4"/>
      <c r="J48" s="4"/>
      <c r="K48" s="5"/>
      <c r="L48" s="5"/>
      <c r="M48" s="5"/>
      <c r="N48" s="5" t="s">
        <v>37</v>
      </c>
    </row>
    <row r="49" spans="1:14" ht="12.75">
      <c r="A49" s="7" t="s">
        <v>39</v>
      </c>
      <c r="B49" s="7" t="s">
        <v>9</v>
      </c>
      <c r="C49" s="17">
        <v>38152</v>
      </c>
      <c r="D49" s="59" t="s">
        <v>5</v>
      </c>
      <c r="E49" s="3">
        <v>38165</v>
      </c>
      <c r="F49" s="36">
        <v>807300</v>
      </c>
      <c r="G49" s="4">
        <v>38169</v>
      </c>
      <c r="H49" s="4">
        <v>38178</v>
      </c>
      <c r="I49" s="4"/>
      <c r="J49" s="4"/>
      <c r="K49" s="5"/>
      <c r="L49" s="5"/>
      <c r="M49" s="5"/>
      <c r="N49" s="5"/>
    </row>
    <row r="50" spans="1:14" ht="12.75">
      <c r="A50" s="7" t="s">
        <v>40</v>
      </c>
      <c r="B50" s="1" t="s">
        <v>12</v>
      </c>
      <c r="C50" s="8"/>
      <c r="D50" s="59"/>
      <c r="E50" s="11"/>
      <c r="F50" s="36">
        <v>807500</v>
      </c>
      <c r="G50" s="12">
        <v>38170</v>
      </c>
      <c r="H50" s="12">
        <v>38178</v>
      </c>
      <c r="I50" s="4"/>
      <c r="J50" s="4"/>
      <c r="K50" s="5"/>
      <c r="L50" s="5"/>
      <c r="M50" s="5"/>
      <c r="N50" s="5"/>
    </row>
    <row r="51" spans="1:14" ht="12.75">
      <c r="A51" s="1" t="s">
        <v>40</v>
      </c>
      <c r="B51" s="7" t="s">
        <v>71</v>
      </c>
      <c r="C51" s="8"/>
      <c r="D51" s="59"/>
      <c r="E51" s="11"/>
      <c r="F51" s="36">
        <v>807520</v>
      </c>
      <c r="G51" s="12">
        <v>38170</v>
      </c>
      <c r="H51" s="12">
        <v>38178</v>
      </c>
      <c r="I51" s="4"/>
      <c r="J51" s="4"/>
      <c r="K51" s="5"/>
      <c r="L51" s="5"/>
      <c r="M51" s="5"/>
      <c r="N51" s="5"/>
    </row>
    <row r="52" spans="1:14" ht="116.25" customHeight="1">
      <c r="A52" s="95" t="s">
        <v>87</v>
      </c>
      <c r="B52" s="96"/>
      <c r="C52" s="96"/>
      <c r="D52" s="96"/>
      <c r="E52" s="96"/>
      <c r="F52" s="96"/>
      <c r="G52" s="96"/>
      <c r="H52" s="96"/>
      <c r="I52" s="96"/>
      <c r="J52" s="96"/>
      <c r="K52" s="96"/>
      <c r="L52" s="96"/>
      <c r="M52" s="96"/>
      <c r="N52" s="97"/>
    </row>
    <row r="53" spans="1:14" ht="12.75">
      <c r="A53" s="40"/>
      <c r="B53" s="45"/>
      <c r="C53" s="48"/>
      <c r="D53" s="70"/>
      <c r="E53" s="46"/>
      <c r="F53" s="53"/>
      <c r="G53" s="49"/>
      <c r="H53" s="49"/>
      <c r="I53" s="43"/>
      <c r="J53" s="43"/>
      <c r="K53" s="44"/>
      <c r="L53" s="44"/>
      <c r="M53" s="44"/>
      <c r="N53" s="44"/>
    </row>
    <row r="54" spans="1:14" ht="12.75">
      <c r="A54" s="7" t="s">
        <v>41</v>
      </c>
      <c r="B54" s="7" t="s">
        <v>4</v>
      </c>
      <c r="C54" s="8">
        <v>38159</v>
      </c>
      <c r="D54" s="59" t="s">
        <v>5</v>
      </c>
      <c r="E54" s="11">
        <v>38172</v>
      </c>
      <c r="F54" s="36">
        <v>807600</v>
      </c>
      <c r="G54" s="12">
        <v>38177</v>
      </c>
      <c r="H54" s="12">
        <v>38184</v>
      </c>
      <c r="I54" s="4">
        <v>38175</v>
      </c>
      <c r="J54" s="4">
        <v>38176</v>
      </c>
      <c r="K54" s="5" t="s">
        <v>42</v>
      </c>
      <c r="L54" s="5" t="s">
        <v>37</v>
      </c>
      <c r="M54" s="5" t="s">
        <v>32</v>
      </c>
      <c r="N54" s="5" t="s">
        <v>68</v>
      </c>
    </row>
    <row r="55" spans="1:14" ht="12.75">
      <c r="A55" s="7" t="s">
        <v>41</v>
      </c>
      <c r="B55" s="1" t="s">
        <v>9</v>
      </c>
      <c r="C55" s="8">
        <v>38166</v>
      </c>
      <c r="D55" s="59">
        <v>38166</v>
      </c>
      <c r="E55" s="11">
        <v>38179</v>
      </c>
      <c r="F55" s="36">
        <v>807700</v>
      </c>
      <c r="G55" s="12">
        <v>38184</v>
      </c>
      <c r="H55" s="12">
        <v>38192</v>
      </c>
      <c r="I55" s="4"/>
      <c r="J55" s="4"/>
      <c r="K55" s="5"/>
      <c r="L55" s="5"/>
      <c r="M55" s="5"/>
      <c r="N55" s="5"/>
    </row>
    <row r="56" spans="1:14" ht="12.75">
      <c r="A56" s="1" t="s">
        <v>43</v>
      </c>
      <c r="B56" s="7" t="s">
        <v>4</v>
      </c>
      <c r="C56" s="8">
        <v>38173</v>
      </c>
      <c r="D56" s="61" t="s">
        <v>5</v>
      </c>
      <c r="E56" s="11">
        <v>38186</v>
      </c>
      <c r="F56" s="36">
        <v>807800</v>
      </c>
      <c r="G56" s="12">
        <v>38191</v>
      </c>
      <c r="H56" s="12">
        <v>38198</v>
      </c>
      <c r="I56" s="4"/>
      <c r="J56" s="4"/>
      <c r="K56" s="5"/>
      <c r="L56" s="5"/>
      <c r="M56" s="5"/>
      <c r="N56" s="5" t="s">
        <v>42</v>
      </c>
    </row>
    <row r="57" spans="1:14" ht="12.75">
      <c r="A57" s="1" t="s">
        <v>44</v>
      </c>
      <c r="B57" s="7" t="s">
        <v>12</v>
      </c>
      <c r="C57" s="8"/>
      <c r="D57" s="59"/>
      <c r="E57" s="11"/>
      <c r="F57" s="36">
        <v>808100</v>
      </c>
      <c r="G57" s="12">
        <v>38195</v>
      </c>
      <c r="H57" s="12">
        <v>38199</v>
      </c>
      <c r="I57" s="4">
        <v>38175</v>
      </c>
      <c r="J57" s="4">
        <v>38176</v>
      </c>
      <c r="K57" s="5" t="s">
        <v>42</v>
      </c>
      <c r="L57" s="5" t="s">
        <v>37</v>
      </c>
      <c r="M57" s="5" t="s">
        <v>32</v>
      </c>
      <c r="N57" s="5" t="s">
        <v>42</v>
      </c>
    </row>
    <row r="58" spans="1:14" ht="12.75">
      <c r="A58" s="7" t="s">
        <v>43</v>
      </c>
      <c r="B58" s="1" t="s">
        <v>9</v>
      </c>
      <c r="C58" s="8">
        <v>38180</v>
      </c>
      <c r="D58" s="59">
        <v>37808</v>
      </c>
      <c r="E58" s="11">
        <v>38193</v>
      </c>
      <c r="F58" s="36">
        <v>808300</v>
      </c>
      <c r="G58" s="12">
        <v>38198</v>
      </c>
      <c r="H58" s="12">
        <v>38206</v>
      </c>
      <c r="I58" s="4"/>
      <c r="J58" s="4"/>
      <c r="K58" s="5"/>
      <c r="L58" s="5"/>
      <c r="M58" s="5"/>
      <c r="N58" s="5"/>
    </row>
    <row r="59" spans="1:14" ht="12.75">
      <c r="A59" s="7" t="s">
        <v>45</v>
      </c>
      <c r="B59" s="1" t="s">
        <v>12</v>
      </c>
      <c r="C59" s="8"/>
      <c r="D59" s="59"/>
      <c r="E59" s="11"/>
      <c r="F59" s="36">
        <v>808500</v>
      </c>
      <c r="G59" s="12">
        <v>38203</v>
      </c>
      <c r="H59" s="12">
        <v>38210</v>
      </c>
      <c r="I59" s="4"/>
      <c r="J59" s="4"/>
      <c r="K59" s="5"/>
      <c r="L59" s="5"/>
      <c r="M59" s="5"/>
      <c r="N59" s="5"/>
    </row>
    <row r="60" spans="1:14" ht="12.75">
      <c r="A60" s="7" t="s">
        <v>45</v>
      </c>
      <c r="B60" s="7" t="s">
        <v>71</v>
      </c>
      <c r="C60" s="8"/>
      <c r="D60" s="59"/>
      <c r="E60" s="11"/>
      <c r="F60" s="36">
        <v>808520</v>
      </c>
      <c r="G60" s="12">
        <v>38203</v>
      </c>
      <c r="H60" s="12">
        <v>38210</v>
      </c>
      <c r="I60" s="4"/>
      <c r="J60" s="4"/>
      <c r="K60" s="5"/>
      <c r="L60" s="5"/>
      <c r="M60" s="5"/>
      <c r="N60" s="5"/>
    </row>
    <row r="61" spans="1:14" ht="12.75">
      <c r="A61" s="45"/>
      <c r="B61" s="45"/>
      <c r="C61" s="48"/>
      <c r="D61" s="70"/>
      <c r="E61" s="46"/>
      <c r="F61" s="53"/>
      <c r="G61" s="49"/>
      <c r="H61" s="49"/>
      <c r="I61" s="43"/>
      <c r="J61" s="43"/>
      <c r="K61" s="44"/>
      <c r="L61" s="44"/>
      <c r="M61" s="44"/>
      <c r="N61" s="44"/>
    </row>
    <row r="62" spans="1:14" ht="12.75">
      <c r="A62" s="7" t="s">
        <v>46</v>
      </c>
      <c r="B62" s="7" t="s">
        <v>4</v>
      </c>
      <c r="C62" s="8">
        <v>38187</v>
      </c>
      <c r="D62" s="59" t="s">
        <v>5</v>
      </c>
      <c r="E62" s="11">
        <v>38200</v>
      </c>
      <c r="F62" s="36">
        <v>808600</v>
      </c>
      <c r="G62" s="12">
        <v>38205</v>
      </c>
      <c r="H62" s="12">
        <v>38212</v>
      </c>
      <c r="I62" s="4">
        <v>38203</v>
      </c>
      <c r="J62" s="4">
        <v>38204</v>
      </c>
      <c r="K62" s="5" t="s">
        <v>47</v>
      </c>
      <c r="L62" s="5" t="s">
        <v>42</v>
      </c>
      <c r="M62" s="5" t="s">
        <v>37</v>
      </c>
      <c r="N62" s="5" t="s">
        <v>68</v>
      </c>
    </row>
    <row r="63" spans="1:14" ht="12.75">
      <c r="A63" s="7" t="s">
        <v>46</v>
      </c>
      <c r="B63" s="7" t="s">
        <v>9</v>
      </c>
      <c r="C63" s="8">
        <v>38194</v>
      </c>
      <c r="D63" s="59" t="s">
        <v>5</v>
      </c>
      <c r="E63" s="11">
        <v>38207</v>
      </c>
      <c r="F63" s="36">
        <v>808700</v>
      </c>
      <c r="G63" s="16">
        <v>38212</v>
      </c>
      <c r="H63" s="12">
        <v>38220</v>
      </c>
      <c r="I63" s="4"/>
      <c r="J63" s="4"/>
      <c r="K63" s="5"/>
      <c r="L63" s="5"/>
      <c r="M63" s="5"/>
      <c r="N63" s="5"/>
    </row>
    <row r="64" spans="1:14" ht="12.75">
      <c r="A64" s="7" t="s">
        <v>48</v>
      </c>
      <c r="B64" s="7" t="s">
        <v>4</v>
      </c>
      <c r="C64" s="52">
        <v>38201</v>
      </c>
      <c r="D64" s="59" t="s">
        <v>5</v>
      </c>
      <c r="E64" s="11">
        <v>38214</v>
      </c>
      <c r="F64" s="36">
        <v>808800</v>
      </c>
      <c r="G64" s="12">
        <v>38219</v>
      </c>
      <c r="H64" s="12">
        <v>38226</v>
      </c>
      <c r="I64" s="27"/>
      <c r="J64" s="27"/>
      <c r="K64" s="5"/>
      <c r="L64" s="5"/>
      <c r="M64" s="5"/>
      <c r="N64" s="5" t="s">
        <v>47</v>
      </c>
    </row>
    <row r="65" spans="1:14" ht="12.75">
      <c r="A65" s="7" t="s">
        <v>49</v>
      </c>
      <c r="B65" s="7" t="s">
        <v>12</v>
      </c>
      <c r="C65" s="8"/>
      <c r="D65" s="51"/>
      <c r="E65" s="11"/>
      <c r="F65" s="36">
        <v>808900</v>
      </c>
      <c r="G65" s="12">
        <v>38220</v>
      </c>
      <c r="H65" s="12">
        <v>38227</v>
      </c>
      <c r="I65" s="4">
        <v>38203</v>
      </c>
      <c r="J65" s="4">
        <v>38204</v>
      </c>
      <c r="K65" s="5" t="s">
        <v>47</v>
      </c>
      <c r="L65" s="5" t="s">
        <v>42</v>
      </c>
      <c r="M65" s="5" t="s">
        <v>37</v>
      </c>
      <c r="N65" s="5" t="s">
        <v>47</v>
      </c>
    </row>
    <row r="66" spans="1:14" ht="12.75">
      <c r="A66" s="7" t="s">
        <v>48</v>
      </c>
      <c r="B66" s="7" t="s">
        <v>9</v>
      </c>
      <c r="C66" s="8">
        <v>38208</v>
      </c>
      <c r="D66" s="59" t="s">
        <v>5</v>
      </c>
      <c r="E66" s="11">
        <v>38221</v>
      </c>
      <c r="F66" s="36">
        <v>809300</v>
      </c>
      <c r="G66" s="12">
        <v>38226</v>
      </c>
      <c r="H66" s="12">
        <v>38234</v>
      </c>
      <c r="I66" s="4"/>
      <c r="J66" s="4"/>
      <c r="K66" s="5"/>
      <c r="L66" s="5"/>
      <c r="M66" s="5"/>
      <c r="N66" s="5"/>
    </row>
    <row r="67" spans="1:14" ht="12.75">
      <c r="A67" s="7" t="s">
        <v>84</v>
      </c>
      <c r="B67" s="7" t="s">
        <v>4</v>
      </c>
      <c r="C67" s="52">
        <v>38215</v>
      </c>
      <c r="D67" s="59" t="s">
        <v>5</v>
      </c>
      <c r="E67" s="11">
        <v>38228</v>
      </c>
      <c r="F67" s="36">
        <v>809400</v>
      </c>
      <c r="G67" s="12">
        <v>38233</v>
      </c>
      <c r="H67" s="12">
        <v>38240</v>
      </c>
      <c r="I67" s="27"/>
      <c r="J67" s="27"/>
      <c r="K67" s="5"/>
      <c r="L67" s="5"/>
      <c r="M67" s="5"/>
      <c r="N67" s="5"/>
    </row>
    <row r="68" spans="1:14" ht="12.75">
      <c r="A68" s="7" t="s">
        <v>50</v>
      </c>
      <c r="B68" s="1" t="s">
        <v>12</v>
      </c>
      <c r="C68" s="8"/>
      <c r="D68" s="51"/>
      <c r="E68" s="11"/>
      <c r="F68" s="36">
        <v>809500</v>
      </c>
      <c r="G68" s="12">
        <v>38234</v>
      </c>
      <c r="H68" s="12">
        <v>38241</v>
      </c>
      <c r="I68" s="4"/>
      <c r="J68" s="4"/>
      <c r="K68" s="5"/>
      <c r="L68" s="5"/>
      <c r="M68" s="5"/>
      <c r="N68" s="5"/>
    </row>
    <row r="69" spans="1:14" ht="12.75">
      <c r="A69" s="7" t="s">
        <v>50</v>
      </c>
      <c r="B69" s="7" t="s">
        <v>71</v>
      </c>
      <c r="C69" s="8"/>
      <c r="D69" s="51"/>
      <c r="E69" s="11"/>
      <c r="F69" s="36">
        <v>809520</v>
      </c>
      <c r="G69" s="12">
        <v>38234</v>
      </c>
      <c r="H69" s="12">
        <v>38241</v>
      </c>
      <c r="I69" s="4"/>
      <c r="J69" s="4"/>
      <c r="K69" s="5"/>
      <c r="L69" s="5"/>
      <c r="M69" s="5"/>
      <c r="N69" s="5"/>
    </row>
    <row r="70" spans="1:14" s="6" customFormat="1" ht="12.75">
      <c r="A70" s="30"/>
      <c r="B70" s="30"/>
      <c r="C70" s="41"/>
      <c r="D70" s="58"/>
      <c r="E70" s="42"/>
      <c r="F70" s="54"/>
      <c r="G70" s="43"/>
      <c r="H70" s="43"/>
      <c r="I70" s="43"/>
      <c r="J70" s="43"/>
      <c r="K70" s="44"/>
      <c r="L70" s="44"/>
      <c r="M70" s="44"/>
      <c r="N70" s="44"/>
    </row>
    <row r="71" spans="1:14" ht="12.75">
      <c r="A71" s="7" t="s">
        <v>51</v>
      </c>
      <c r="B71" s="7" t="s">
        <v>9</v>
      </c>
      <c r="C71" s="17">
        <v>37491</v>
      </c>
      <c r="D71" s="59" t="s">
        <v>5</v>
      </c>
      <c r="E71" s="18">
        <v>38235</v>
      </c>
      <c r="F71" s="36">
        <v>809600</v>
      </c>
      <c r="G71" s="4">
        <v>38240</v>
      </c>
      <c r="H71" s="4">
        <v>38248</v>
      </c>
      <c r="I71" s="4"/>
      <c r="J71" s="4"/>
      <c r="K71" s="5"/>
      <c r="L71" s="5"/>
      <c r="M71" s="5"/>
      <c r="N71" s="5"/>
    </row>
    <row r="72" spans="1:14" ht="14.25" customHeight="1">
      <c r="A72" s="7" t="s">
        <v>51</v>
      </c>
      <c r="B72" s="7" t="s">
        <v>4</v>
      </c>
      <c r="C72" s="17">
        <v>38229</v>
      </c>
      <c r="D72" s="59" t="s">
        <v>5</v>
      </c>
      <c r="E72" s="18">
        <v>38242</v>
      </c>
      <c r="F72" s="36">
        <v>809700</v>
      </c>
      <c r="G72" s="4">
        <v>38247</v>
      </c>
      <c r="H72" s="4">
        <v>38254</v>
      </c>
      <c r="I72" s="4">
        <v>38245</v>
      </c>
      <c r="J72" s="4">
        <v>38246</v>
      </c>
      <c r="K72" s="5" t="s">
        <v>52</v>
      </c>
      <c r="L72" s="5" t="s">
        <v>47</v>
      </c>
      <c r="M72" s="5" t="s">
        <v>42</v>
      </c>
      <c r="N72" s="5" t="s">
        <v>68</v>
      </c>
    </row>
    <row r="73" spans="1:14" ht="12.75">
      <c r="A73" s="7" t="s">
        <v>53</v>
      </c>
      <c r="B73" s="7" t="s">
        <v>12</v>
      </c>
      <c r="C73" s="17"/>
      <c r="D73" s="59"/>
      <c r="E73" s="18"/>
      <c r="F73" s="36">
        <v>810100</v>
      </c>
      <c r="G73" s="4">
        <v>38253</v>
      </c>
      <c r="H73" s="4">
        <v>38260</v>
      </c>
      <c r="I73" s="4">
        <v>38245</v>
      </c>
      <c r="J73" s="4">
        <v>38246</v>
      </c>
      <c r="K73" s="5" t="s">
        <v>52</v>
      </c>
      <c r="L73" s="5" t="s">
        <v>47</v>
      </c>
      <c r="M73" s="5" t="s">
        <v>42</v>
      </c>
      <c r="N73" s="5" t="s">
        <v>52</v>
      </c>
    </row>
    <row r="74" spans="1:14" ht="12.75">
      <c r="A74" s="1" t="s">
        <v>54</v>
      </c>
      <c r="B74" s="7" t="s">
        <v>9</v>
      </c>
      <c r="C74" s="17">
        <v>38236</v>
      </c>
      <c r="D74" s="59" t="s">
        <v>5</v>
      </c>
      <c r="E74" s="18">
        <v>38249</v>
      </c>
      <c r="F74" s="36">
        <v>810300</v>
      </c>
      <c r="G74" s="4">
        <v>38254</v>
      </c>
      <c r="H74" s="4">
        <v>38262</v>
      </c>
      <c r="I74" s="4"/>
      <c r="J74" s="4"/>
      <c r="K74" s="5"/>
      <c r="L74" s="5"/>
      <c r="M74" s="5"/>
      <c r="N74" s="5"/>
    </row>
    <row r="75" spans="1:14" ht="12.75">
      <c r="A75" s="7" t="s">
        <v>54</v>
      </c>
      <c r="B75" s="7" t="s">
        <v>4</v>
      </c>
      <c r="C75" s="17">
        <v>38243</v>
      </c>
      <c r="D75" s="59" t="s">
        <v>5</v>
      </c>
      <c r="E75" s="3">
        <v>38256</v>
      </c>
      <c r="F75" s="36">
        <v>810400</v>
      </c>
      <c r="G75" s="4">
        <v>38261</v>
      </c>
      <c r="H75" s="4">
        <v>38268</v>
      </c>
      <c r="I75" s="27"/>
      <c r="J75" s="27"/>
      <c r="K75" s="5"/>
      <c r="L75" s="5"/>
      <c r="M75" s="5"/>
      <c r="N75" s="5" t="s">
        <v>52</v>
      </c>
    </row>
    <row r="76" spans="1:14" ht="12.75">
      <c r="A76" s="7" t="s">
        <v>55</v>
      </c>
      <c r="B76" s="1" t="s">
        <v>12</v>
      </c>
      <c r="C76" s="17"/>
      <c r="D76" s="51"/>
      <c r="E76" s="18"/>
      <c r="F76" s="36">
        <v>810500</v>
      </c>
      <c r="G76" s="4">
        <v>38262</v>
      </c>
      <c r="H76" s="74">
        <v>38269</v>
      </c>
      <c r="I76" s="4"/>
      <c r="J76" s="4"/>
      <c r="K76" s="5"/>
      <c r="L76" s="5"/>
      <c r="M76" s="5"/>
      <c r="N76" s="5"/>
    </row>
    <row r="77" spans="1:14" ht="12.75">
      <c r="A77" s="7" t="s">
        <v>55</v>
      </c>
      <c r="B77" s="7" t="s">
        <v>71</v>
      </c>
      <c r="C77" s="17"/>
      <c r="D77" s="51"/>
      <c r="E77" s="18"/>
      <c r="F77" s="36">
        <v>810520</v>
      </c>
      <c r="G77" s="4">
        <v>38262</v>
      </c>
      <c r="H77" s="74">
        <v>38269</v>
      </c>
      <c r="I77" s="4"/>
      <c r="J77" s="4"/>
      <c r="K77" s="5"/>
      <c r="L77" s="5"/>
      <c r="M77" s="5"/>
      <c r="N77" s="5"/>
    </row>
    <row r="78" spans="1:14" ht="12.75">
      <c r="A78" s="40"/>
      <c r="B78" s="45"/>
      <c r="C78" s="28"/>
      <c r="D78" s="70"/>
      <c r="E78" s="29"/>
      <c r="F78" s="53"/>
      <c r="G78" s="43"/>
      <c r="H78" s="43"/>
      <c r="I78" s="43"/>
      <c r="J78" s="43"/>
      <c r="K78" s="44"/>
      <c r="L78" s="44"/>
      <c r="M78" s="44"/>
      <c r="N78" s="44"/>
    </row>
    <row r="79" spans="1:14" ht="12.75">
      <c r="A79" s="1" t="s">
        <v>56</v>
      </c>
      <c r="B79" s="7" t="s">
        <v>9</v>
      </c>
      <c r="C79" s="17">
        <v>38250</v>
      </c>
      <c r="D79" s="59" t="s">
        <v>5</v>
      </c>
      <c r="E79" s="18">
        <v>38263</v>
      </c>
      <c r="F79" s="36">
        <v>810600</v>
      </c>
      <c r="G79" s="4">
        <v>38268</v>
      </c>
      <c r="H79" s="4">
        <v>38276</v>
      </c>
      <c r="I79" s="4"/>
      <c r="J79" s="4"/>
      <c r="K79" s="5"/>
      <c r="L79" s="5"/>
      <c r="M79" s="5"/>
      <c r="N79" s="5"/>
    </row>
    <row r="80" spans="1:14" ht="12.75">
      <c r="A80" s="1" t="s">
        <v>56</v>
      </c>
      <c r="B80" s="7" t="s">
        <v>4</v>
      </c>
      <c r="C80" s="17">
        <v>38257</v>
      </c>
      <c r="D80" s="59" t="s">
        <v>5</v>
      </c>
      <c r="E80" s="18">
        <v>38270</v>
      </c>
      <c r="F80" s="36">
        <v>810700</v>
      </c>
      <c r="G80" s="4">
        <v>38275</v>
      </c>
      <c r="H80" s="4">
        <v>38282</v>
      </c>
      <c r="I80" s="4">
        <v>38273</v>
      </c>
      <c r="J80" s="4">
        <v>38274</v>
      </c>
      <c r="K80" s="5" t="s">
        <v>57</v>
      </c>
      <c r="L80" s="5" t="s">
        <v>52</v>
      </c>
      <c r="M80" s="5" t="s">
        <v>47</v>
      </c>
      <c r="N80" s="5" t="s">
        <v>68</v>
      </c>
    </row>
    <row r="81" spans="1:16" s="20" customFormat="1" ht="12.75">
      <c r="A81" s="7" t="s">
        <v>58</v>
      </c>
      <c r="B81" s="7" t="s">
        <v>9</v>
      </c>
      <c r="C81" s="17">
        <v>38264</v>
      </c>
      <c r="D81" s="59" t="s">
        <v>5</v>
      </c>
      <c r="E81" s="18">
        <v>38277</v>
      </c>
      <c r="F81" s="36">
        <v>810800</v>
      </c>
      <c r="G81" s="4">
        <v>38282</v>
      </c>
      <c r="H81" s="4">
        <v>38290</v>
      </c>
      <c r="I81" s="4"/>
      <c r="J81" s="4"/>
      <c r="K81" s="5"/>
      <c r="L81" s="5"/>
      <c r="M81" s="5"/>
      <c r="N81" s="5"/>
      <c r="O81" s="13"/>
      <c r="P81" s="13"/>
    </row>
    <row r="82" spans="1:14" ht="12.75">
      <c r="A82" s="1" t="s">
        <v>59</v>
      </c>
      <c r="B82" s="7" t="s">
        <v>12</v>
      </c>
      <c r="C82" s="17"/>
      <c r="D82" s="59"/>
      <c r="E82" s="18"/>
      <c r="F82" s="36">
        <v>810900</v>
      </c>
      <c r="G82" s="4">
        <v>38283</v>
      </c>
      <c r="H82" s="4">
        <v>38290</v>
      </c>
      <c r="I82" s="4">
        <v>38273</v>
      </c>
      <c r="J82" s="4">
        <v>38274</v>
      </c>
      <c r="K82" s="5" t="s">
        <v>57</v>
      </c>
      <c r="L82" s="5" t="s">
        <v>52</v>
      </c>
      <c r="M82" s="5" t="s">
        <v>47</v>
      </c>
      <c r="N82" s="5" t="s">
        <v>57</v>
      </c>
    </row>
    <row r="83" spans="1:14" ht="12.75">
      <c r="A83" s="7" t="s">
        <v>58</v>
      </c>
      <c r="B83" s="7" t="s">
        <v>4</v>
      </c>
      <c r="C83" s="17">
        <v>38271</v>
      </c>
      <c r="D83" s="59" t="s">
        <v>5</v>
      </c>
      <c r="E83" s="18">
        <v>38284</v>
      </c>
      <c r="F83" s="36">
        <v>811300</v>
      </c>
      <c r="G83" s="4">
        <v>38289</v>
      </c>
      <c r="H83" s="4">
        <v>38296</v>
      </c>
      <c r="I83" s="4" t="s">
        <v>68</v>
      </c>
      <c r="J83" s="4" t="s">
        <v>68</v>
      </c>
      <c r="K83" s="5" t="s">
        <v>68</v>
      </c>
      <c r="L83" s="5" t="s">
        <v>68</v>
      </c>
      <c r="M83" s="5" t="s">
        <v>68</v>
      </c>
      <c r="N83" s="5" t="s">
        <v>57</v>
      </c>
    </row>
    <row r="84" spans="1:14" ht="12.75">
      <c r="A84" s="7" t="s">
        <v>60</v>
      </c>
      <c r="B84" s="1" t="s">
        <v>12</v>
      </c>
      <c r="C84" s="17"/>
      <c r="D84" s="51"/>
      <c r="E84" s="3"/>
      <c r="F84" s="36">
        <v>811520</v>
      </c>
      <c r="G84" s="4">
        <v>38295</v>
      </c>
      <c r="H84" s="4">
        <v>38302</v>
      </c>
      <c r="I84" s="4"/>
      <c r="J84" s="4"/>
      <c r="K84" s="5"/>
      <c r="L84" s="5"/>
      <c r="M84" s="5"/>
      <c r="N84" s="5"/>
    </row>
    <row r="85" spans="1:14" s="20" customFormat="1" ht="12.75">
      <c r="A85" s="7" t="s">
        <v>60</v>
      </c>
      <c r="B85" s="7" t="s">
        <v>71</v>
      </c>
      <c r="C85" s="17"/>
      <c r="D85" s="51"/>
      <c r="E85" s="18"/>
      <c r="F85" s="36">
        <v>811520</v>
      </c>
      <c r="G85" s="4">
        <v>38295</v>
      </c>
      <c r="H85" s="4">
        <v>38302</v>
      </c>
      <c r="I85" s="4"/>
      <c r="J85" s="4"/>
      <c r="K85" s="19"/>
      <c r="L85" s="19"/>
      <c r="M85" s="19"/>
      <c r="N85" s="19"/>
    </row>
    <row r="86" spans="1:14" s="20" customFormat="1" ht="12.75">
      <c r="A86" s="45"/>
      <c r="B86" s="45"/>
      <c r="C86" s="28"/>
      <c r="D86" s="58"/>
      <c r="E86" s="29"/>
      <c r="F86" s="53"/>
      <c r="G86" s="43"/>
      <c r="H86" s="43"/>
      <c r="I86" s="43"/>
      <c r="J86" s="43"/>
      <c r="K86" s="71"/>
      <c r="L86" s="71"/>
      <c r="M86" s="71"/>
      <c r="N86" s="71"/>
    </row>
    <row r="87" spans="1:14" ht="12.75">
      <c r="A87" s="7" t="s">
        <v>61</v>
      </c>
      <c r="B87" s="7" t="s">
        <v>9</v>
      </c>
      <c r="C87" s="17">
        <v>38278</v>
      </c>
      <c r="D87" s="59" t="s">
        <v>5</v>
      </c>
      <c r="E87" s="18">
        <v>38291</v>
      </c>
      <c r="F87" s="36">
        <v>811600</v>
      </c>
      <c r="G87" s="4">
        <v>38296</v>
      </c>
      <c r="H87" s="4">
        <v>38304</v>
      </c>
      <c r="I87" s="4"/>
      <c r="J87" s="4"/>
      <c r="K87" s="5"/>
      <c r="L87" s="5"/>
      <c r="M87" s="5"/>
      <c r="N87" s="5"/>
    </row>
    <row r="88" spans="1:14" ht="12.75">
      <c r="A88" s="7" t="s">
        <v>61</v>
      </c>
      <c r="B88" s="7" t="s">
        <v>4</v>
      </c>
      <c r="C88" s="17">
        <v>38285</v>
      </c>
      <c r="D88" s="59" t="s">
        <v>5</v>
      </c>
      <c r="E88" s="18">
        <v>38298</v>
      </c>
      <c r="F88" s="36">
        <v>811700</v>
      </c>
      <c r="G88" s="4">
        <v>38303</v>
      </c>
      <c r="H88" s="4">
        <v>38310</v>
      </c>
      <c r="I88" s="4">
        <v>38301</v>
      </c>
      <c r="J88" s="4">
        <v>38302</v>
      </c>
      <c r="K88" s="5" t="s">
        <v>8</v>
      </c>
      <c r="L88" s="5" t="s">
        <v>57</v>
      </c>
      <c r="M88" s="5" t="s">
        <v>52</v>
      </c>
      <c r="N88" s="5" t="s">
        <v>68</v>
      </c>
    </row>
    <row r="89" spans="1:14" ht="12.75">
      <c r="A89" s="7" t="s">
        <v>63</v>
      </c>
      <c r="B89" s="7" t="s">
        <v>9</v>
      </c>
      <c r="C89" s="17">
        <v>38292</v>
      </c>
      <c r="D89" s="59" t="s">
        <v>5</v>
      </c>
      <c r="E89" s="18">
        <v>38305</v>
      </c>
      <c r="F89" s="36">
        <v>811800</v>
      </c>
      <c r="G89" s="4">
        <v>38310</v>
      </c>
      <c r="H89" s="4">
        <v>38318</v>
      </c>
      <c r="I89" s="4"/>
      <c r="J89" s="4"/>
      <c r="K89" s="5"/>
      <c r="L89" s="5"/>
      <c r="M89" s="5"/>
      <c r="N89" s="5"/>
    </row>
    <row r="90" spans="1:14" ht="12.75">
      <c r="A90" s="7" t="s">
        <v>62</v>
      </c>
      <c r="B90" s="7" t="s">
        <v>12</v>
      </c>
      <c r="C90" s="17"/>
      <c r="D90" s="59"/>
      <c r="E90" s="18"/>
      <c r="F90" s="36">
        <v>812100</v>
      </c>
      <c r="G90" s="4">
        <v>38314</v>
      </c>
      <c r="H90" s="4">
        <v>38321</v>
      </c>
      <c r="I90" s="4">
        <v>38301</v>
      </c>
      <c r="J90" s="4">
        <v>38302</v>
      </c>
      <c r="K90" s="5" t="s">
        <v>8</v>
      </c>
      <c r="L90" s="5" t="s">
        <v>57</v>
      </c>
      <c r="M90" s="5" t="s">
        <v>52</v>
      </c>
      <c r="N90" s="5" t="s">
        <v>8</v>
      </c>
    </row>
    <row r="91" spans="1:14" ht="12.75">
      <c r="A91" s="7" t="s">
        <v>63</v>
      </c>
      <c r="B91" s="7" t="s">
        <v>4</v>
      </c>
      <c r="C91" s="17">
        <v>38299</v>
      </c>
      <c r="D91" s="59" t="s">
        <v>5</v>
      </c>
      <c r="E91" s="18">
        <v>38312</v>
      </c>
      <c r="F91" s="36">
        <v>812300</v>
      </c>
      <c r="G91" s="94" t="s">
        <v>90</v>
      </c>
      <c r="H91" s="4">
        <v>38324</v>
      </c>
      <c r="I91" s="27"/>
      <c r="J91" s="27"/>
      <c r="K91" s="5"/>
      <c r="L91" s="5"/>
      <c r="M91" s="5"/>
      <c r="N91" s="5" t="s">
        <v>8</v>
      </c>
    </row>
    <row r="92" spans="1:14" ht="12.75">
      <c r="A92" s="7" t="s">
        <v>83</v>
      </c>
      <c r="B92" s="7" t="s">
        <v>9</v>
      </c>
      <c r="C92" s="17">
        <v>38306</v>
      </c>
      <c r="D92" s="59" t="s">
        <v>5</v>
      </c>
      <c r="E92" s="18">
        <v>38319</v>
      </c>
      <c r="F92" s="36">
        <v>812400</v>
      </c>
      <c r="G92" s="4">
        <v>38324</v>
      </c>
      <c r="H92" s="4">
        <v>38332</v>
      </c>
      <c r="I92" s="4"/>
      <c r="J92" s="4"/>
      <c r="K92" s="5"/>
      <c r="L92" s="5"/>
      <c r="M92" s="5"/>
      <c r="N92" s="5"/>
    </row>
    <row r="93" spans="1:14" ht="12.75">
      <c r="A93" s="7" t="s">
        <v>64</v>
      </c>
      <c r="B93" s="1" t="s">
        <v>12</v>
      </c>
      <c r="C93" s="17"/>
      <c r="D93" s="51"/>
      <c r="E93" s="18"/>
      <c r="F93" s="36">
        <v>812500</v>
      </c>
      <c r="G93" s="4">
        <v>38325</v>
      </c>
      <c r="H93" s="4">
        <v>38332</v>
      </c>
      <c r="I93" s="4"/>
      <c r="J93" s="4"/>
      <c r="K93" s="5"/>
      <c r="L93" s="5"/>
      <c r="M93" s="5"/>
      <c r="N93" s="5"/>
    </row>
    <row r="94" spans="1:14" ht="12.75">
      <c r="A94" s="7" t="s">
        <v>64</v>
      </c>
      <c r="B94" s="7" t="s">
        <v>71</v>
      </c>
      <c r="C94" s="17"/>
      <c r="D94" s="51"/>
      <c r="E94" s="3"/>
      <c r="F94" s="36">
        <v>812520</v>
      </c>
      <c r="G94" s="4">
        <v>38325</v>
      </c>
      <c r="H94" s="4">
        <v>38332</v>
      </c>
      <c r="I94" s="4"/>
      <c r="J94" s="4"/>
      <c r="K94" s="55"/>
      <c r="L94" s="55"/>
      <c r="M94" s="55"/>
      <c r="N94" s="5"/>
    </row>
    <row r="95" spans="1:14" ht="12.75">
      <c r="A95" s="45"/>
      <c r="B95" s="45"/>
      <c r="C95" s="28"/>
      <c r="D95" s="58"/>
      <c r="E95" s="29"/>
      <c r="F95" s="53"/>
      <c r="G95" s="43"/>
      <c r="H95" s="43"/>
      <c r="I95" s="43"/>
      <c r="J95" s="43"/>
      <c r="K95" s="72"/>
      <c r="L95" s="72"/>
      <c r="M95" s="72"/>
      <c r="N95" s="44"/>
    </row>
    <row r="96" spans="1:14" ht="12.75">
      <c r="A96" s="7" t="s">
        <v>65</v>
      </c>
      <c r="B96" s="7" t="s">
        <v>4</v>
      </c>
      <c r="C96" s="17">
        <v>38313</v>
      </c>
      <c r="D96" s="59" t="s">
        <v>5</v>
      </c>
      <c r="E96" s="18">
        <v>38326</v>
      </c>
      <c r="F96" s="36">
        <v>812600</v>
      </c>
      <c r="G96" s="4">
        <v>38331</v>
      </c>
      <c r="H96" s="4">
        <v>38338</v>
      </c>
      <c r="I96" s="4">
        <v>38329</v>
      </c>
      <c r="J96" s="4">
        <v>38330</v>
      </c>
      <c r="K96" s="5" t="s">
        <v>7</v>
      </c>
      <c r="L96" s="5" t="s">
        <v>8</v>
      </c>
      <c r="M96" s="5" t="s">
        <v>57</v>
      </c>
      <c r="N96" s="5" t="s">
        <v>68</v>
      </c>
    </row>
    <row r="97" spans="1:14" ht="12.75">
      <c r="A97" s="7" t="s">
        <v>65</v>
      </c>
      <c r="B97" s="7" t="s">
        <v>9</v>
      </c>
      <c r="C97" s="17">
        <v>38320</v>
      </c>
      <c r="D97" s="59" t="s">
        <v>5</v>
      </c>
      <c r="E97" s="18">
        <v>38333</v>
      </c>
      <c r="F97" s="36">
        <v>812700</v>
      </c>
      <c r="G97" s="4">
        <v>38338</v>
      </c>
      <c r="H97" s="4">
        <v>38346</v>
      </c>
      <c r="I97" s="4"/>
      <c r="J97" s="4"/>
      <c r="K97" s="5"/>
      <c r="L97" s="5"/>
      <c r="M97" s="5"/>
      <c r="N97" s="5"/>
    </row>
    <row r="98" spans="1:14" ht="12.75">
      <c r="A98" s="15" t="s">
        <v>66</v>
      </c>
      <c r="B98" s="11" t="s">
        <v>4</v>
      </c>
      <c r="C98" s="8">
        <v>38327</v>
      </c>
      <c r="D98" s="59" t="s">
        <v>5</v>
      </c>
      <c r="E98" s="11">
        <v>38340</v>
      </c>
      <c r="F98" s="36">
        <v>812800</v>
      </c>
      <c r="G98" s="94" t="s">
        <v>91</v>
      </c>
      <c r="H98" s="4">
        <v>38350</v>
      </c>
      <c r="I98" s="4"/>
      <c r="J98" s="4"/>
      <c r="K98" s="5"/>
      <c r="L98" s="5"/>
      <c r="M98" s="5"/>
      <c r="N98" s="5" t="s">
        <v>7</v>
      </c>
    </row>
    <row r="99" spans="1:14" s="73" customFormat="1" ht="12.75">
      <c r="A99" s="14" t="s">
        <v>67</v>
      </c>
      <c r="B99" s="11" t="s">
        <v>12</v>
      </c>
      <c r="C99" s="8"/>
      <c r="D99" s="51" t="s">
        <v>68</v>
      </c>
      <c r="E99" s="11"/>
      <c r="F99" s="36">
        <v>901100</v>
      </c>
      <c r="G99" s="4">
        <v>38346</v>
      </c>
      <c r="H99" s="4">
        <v>38353</v>
      </c>
      <c r="I99" s="4">
        <v>38329</v>
      </c>
      <c r="J99" s="4">
        <v>38330</v>
      </c>
      <c r="K99" s="5" t="s">
        <v>7</v>
      </c>
      <c r="L99" s="5" t="s">
        <v>8</v>
      </c>
      <c r="M99" s="5" t="s">
        <v>57</v>
      </c>
      <c r="N99" s="5" t="s">
        <v>7</v>
      </c>
    </row>
    <row r="100" spans="1:14" s="73" customFormat="1" ht="12.75">
      <c r="A100" s="7" t="s">
        <v>66</v>
      </c>
      <c r="B100" s="7" t="s">
        <v>9</v>
      </c>
      <c r="C100" s="17">
        <v>38334</v>
      </c>
      <c r="D100" s="51" t="s">
        <v>5</v>
      </c>
      <c r="E100" s="18">
        <v>38347</v>
      </c>
      <c r="F100" s="36">
        <v>901200</v>
      </c>
      <c r="G100" s="94" t="s">
        <v>92</v>
      </c>
      <c r="H100" s="4">
        <v>38360</v>
      </c>
      <c r="I100" s="4"/>
      <c r="J100" s="4"/>
      <c r="K100" s="5"/>
      <c r="L100" s="5"/>
      <c r="M100" s="5"/>
      <c r="N100" s="93"/>
    </row>
    <row r="101" spans="1:14" ht="12.75">
      <c r="A101" s="14" t="s">
        <v>69</v>
      </c>
      <c r="B101" s="26" t="s">
        <v>12</v>
      </c>
      <c r="C101" s="8"/>
      <c r="D101" s="51"/>
      <c r="E101" s="11"/>
      <c r="F101" s="36">
        <v>901500</v>
      </c>
      <c r="G101" s="4">
        <v>38356</v>
      </c>
      <c r="H101" s="4">
        <v>38363</v>
      </c>
      <c r="I101" s="4"/>
      <c r="J101" s="4"/>
      <c r="K101" s="5"/>
      <c r="L101" s="5"/>
      <c r="M101" s="5"/>
      <c r="N101" s="5"/>
    </row>
    <row r="102" spans="1:14" ht="12.75">
      <c r="A102" s="7" t="s">
        <v>70</v>
      </c>
      <c r="B102" s="7" t="s">
        <v>71</v>
      </c>
      <c r="C102" s="17"/>
      <c r="D102" s="51"/>
      <c r="E102" s="3"/>
      <c r="F102" s="36">
        <v>901520</v>
      </c>
      <c r="G102" s="4">
        <v>38356</v>
      </c>
      <c r="H102" s="4">
        <v>38363</v>
      </c>
      <c r="I102" s="5"/>
      <c r="J102" s="4"/>
      <c r="K102" s="5"/>
      <c r="L102" s="5"/>
      <c r="M102" s="5"/>
      <c r="N102" s="5"/>
    </row>
    <row r="103" spans="1:14" ht="126" customHeight="1">
      <c r="A103" s="95" t="s">
        <v>88</v>
      </c>
      <c r="B103" s="96"/>
      <c r="C103" s="96"/>
      <c r="D103" s="96"/>
      <c r="E103" s="96"/>
      <c r="F103" s="96"/>
      <c r="G103" s="96"/>
      <c r="H103" s="96"/>
      <c r="I103" s="96"/>
      <c r="J103" s="96"/>
      <c r="K103" s="96"/>
      <c r="L103" s="96"/>
      <c r="M103" s="96"/>
      <c r="N103" s="97"/>
    </row>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mergeCells count="12">
    <mergeCell ref="K1:K2"/>
    <mergeCell ref="I1:J1"/>
    <mergeCell ref="A52:N52"/>
    <mergeCell ref="A103:N103"/>
    <mergeCell ref="A1:A2"/>
    <mergeCell ref="B1:B2"/>
    <mergeCell ref="C1:E2"/>
    <mergeCell ref="L1:L2"/>
    <mergeCell ref="M1:M2"/>
    <mergeCell ref="N1:N2"/>
    <mergeCell ref="G1:G2"/>
    <mergeCell ref="H1:H2"/>
  </mergeCells>
  <printOptions horizontalCentered="1"/>
  <pageMargins left="0.58" right="0.23" top="0.8" bottom="0.97" header="0.25" footer="0.24"/>
  <pageSetup fitToHeight="2" horizontalDpi="300" verticalDpi="300" orientation="portrait" scale="95" r:id="rId1"/>
  <headerFooter alignWithMargins="0">
    <oddHeader>&amp;C&amp;"Times New Roman,Bold"University of Wisconsin Service Center&amp;"Times New Roman,Regular"
21 N Park St, Suite 5105;  Madison, Wisconsin  53715
&amp;"Times New Roman,Bold"&amp;14 2008 Payroll and Deduction Processing Schedule</oddHeader>
    <oddFooter>&amp;L&amp;"Times New Roman,Regular"*Change from normal day.
**Mutual Service Life, AD &amp; D, Individual and Family Term Life, Major Medical, and Long Term Care, and Dental
&amp;8
UW1087   Rev 06/06</oddFoot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sheetPr codeName="Sheet6"/>
  <dimension ref="A1:M49"/>
  <sheetViews>
    <sheetView workbookViewId="0" topLeftCell="A16">
      <selection activeCell="C40" sqref="C40"/>
    </sheetView>
  </sheetViews>
  <sheetFormatPr defaultColWidth="9.140625" defaultRowHeight="15" customHeight="1"/>
  <cols>
    <col min="1" max="1" width="11.57421875" style="21" customWidth="1"/>
    <col min="2" max="2" width="13.8515625" style="21" customWidth="1"/>
    <col min="3" max="3" width="9.00390625" style="39" customWidth="1"/>
    <col min="4" max="5" width="9.7109375" style="24" customWidth="1"/>
    <col min="6" max="7" width="9.00390625" style="24" customWidth="1"/>
    <col min="8" max="8" width="9.00390625" style="25" customWidth="1"/>
    <col min="9" max="9" width="10.421875" style="25" customWidth="1"/>
    <col min="10" max="10" width="11.140625" style="25" customWidth="1"/>
    <col min="11" max="11" width="10.421875" style="25" customWidth="1"/>
    <col min="12" max="16384" width="9.140625" style="13" customWidth="1"/>
  </cols>
  <sheetData>
    <row r="1" spans="1:13" s="82" customFormat="1" ht="15.75" customHeight="1">
      <c r="A1" s="117" t="s">
        <v>72</v>
      </c>
      <c r="B1" s="118" t="s">
        <v>77</v>
      </c>
      <c r="C1" s="119" t="s">
        <v>85</v>
      </c>
      <c r="D1" s="117" t="s">
        <v>78</v>
      </c>
      <c r="E1" s="117" t="s">
        <v>74</v>
      </c>
      <c r="F1" s="124" t="s">
        <v>0</v>
      </c>
      <c r="G1" s="125"/>
      <c r="H1" s="120" t="s">
        <v>75</v>
      </c>
      <c r="I1" s="120" t="s">
        <v>80</v>
      </c>
      <c r="J1" s="121" t="s">
        <v>79</v>
      </c>
      <c r="K1" s="122" t="s">
        <v>76</v>
      </c>
      <c r="L1" s="81"/>
      <c r="M1" s="81"/>
    </row>
    <row r="2" spans="1:13" s="82" customFormat="1" ht="29.25" customHeight="1">
      <c r="A2" s="99"/>
      <c r="B2" s="101"/>
      <c r="C2" s="109"/>
      <c r="D2" s="99"/>
      <c r="E2" s="99"/>
      <c r="F2" s="63" t="s">
        <v>1</v>
      </c>
      <c r="G2" s="63" t="s">
        <v>2</v>
      </c>
      <c r="H2" s="114"/>
      <c r="I2" s="109"/>
      <c r="J2" s="111"/>
      <c r="K2" s="123"/>
      <c r="L2" s="81"/>
      <c r="M2" s="81"/>
    </row>
    <row r="3" spans="1:11" s="6" customFormat="1" ht="12.75">
      <c r="A3" s="1" t="s">
        <v>11</v>
      </c>
      <c r="B3" s="1" t="s">
        <v>12</v>
      </c>
      <c r="C3" s="36">
        <v>802100</v>
      </c>
      <c r="D3" s="4">
        <v>38013</v>
      </c>
      <c r="E3" s="4">
        <v>38017</v>
      </c>
      <c r="F3" s="4">
        <v>37993</v>
      </c>
      <c r="G3" s="4">
        <v>37994</v>
      </c>
      <c r="H3" s="5" t="s">
        <v>6</v>
      </c>
      <c r="I3" s="5" t="s">
        <v>7</v>
      </c>
      <c r="J3" s="5" t="s">
        <v>8</v>
      </c>
      <c r="K3" s="5" t="s">
        <v>6</v>
      </c>
    </row>
    <row r="4" spans="1:11" s="6" customFormat="1" ht="12.75">
      <c r="A4" s="7" t="s">
        <v>13</v>
      </c>
      <c r="B4" s="1" t="s">
        <v>12</v>
      </c>
      <c r="C4" s="36">
        <v>802500</v>
      </c>
      <c r="D4" s="4">
        <v>38021</v>
      </c>
      <c r="E4" s="4">
        <v>38028</v>
      </c>
      <c r="F4" s="4"/>
      <c r="G4" s="4"/>
      <c r="H4" s="5"/>
      <c r="I4" s="5"/>
      <c r="J4" s="5"/>
      <c r="K4" s="5"/>
    </row>
    <row r="5" spans="1:11" s="6" customFormat="1" ht="14.25" customHeight="1">
      <c r="A5" s="9" t="s">
        <v>14</v>
      </c>
      <c r="B5" s="7" t="s">
        <v>71</v>
      </c>
      <c r="C5" s="37">
        <v>802520</v>
      </c>
      <c r="D5" s="4">
        <v>38021</v>
      </c>
      <c r="E5" s="4">
        <v>38028</v>
      </c>
      <c r="F5" s="4"/>
      <c r="G5" s="4"/>
      <c r="H5" s="5"/>
      <c r="I5" s="5"/>
      <c r="J5" s="5"/>
      <c r="K5" s="5"/>
    </row>
    <row r="6" spans="1:11" s="6" customFormat="1" ht="12.75">
      <c r="A6" s="30"/>
      <c r="B6" s="30"/>
      <c r="C6" s="54"/>
      <c r="D6" s="43"/>
      <c r="E6" s="43"/>
      <c r="F6" s="43"/>
      <c r="G6" s="43"/>
      <c r="H6" s="44"/>
      <c r="I6" s="44"/>
      <c r="J6" s="44"/>
      <c r="K6" s="44"/>
    </row>
    <row r="7" spans="1:11" ht="12.75">
      <c r="A7" s="7" t="s">
        <v>18</v>
      </c>
      <c r="B7" s="3" t="s">
        <v>12</v>
      </c>
      <c r="C7" s="38">
        <v>802900</v>
      </c>
      <c r="D7" s="4">
        <v>38038</v>
      </c>
      <c r="E7" s="4">
        <v>38045</v>
      </c>
      <c r="F7" s="94" t="s">
        <v>93</v>
      </c>
      <c r="G7" s="94" t="s">
        <v>94</v>
      </c>
      <c r="H7" s="5" t="s">
        <v>17</v>
      </c>
      <c r="I7" s="5" t="s">
        <v>6</v>
      </c>
      <c r="J7" s="5" t="s">
        <v>7</v>
      </c>
      <c r="K7" s="5" t="s">
        <v>17</v>
      </c>
    </row>
    <row r="8" spans="1:11" ht="12.75">
      <c r="A8" s="14" t="s">
        <v>20</v>
      </c>
      <c r="B8" s="26" t="s">
        <v>12</v>
      </c>
      <c r="C8" s="37">
        <v>803500</v>
      </c>
      <c r="D8" s="4">
        <v>38050</v>
      </c>
      <c r="E8" s="4">
        <v>38057</v>
      </c>
      <c r="F8" s="4"/>
      <c r="G8" s="4"/>
      <c r="H8" s="5"/>
      <c r="I8" s="5"/>
      <c r="J8" s="5"/>
      <c r="K8" s="5"/>
    </row>
    <row r="9" spans="1:11" ht="12.75">
      <c r="A9" s="14" t="s">
        <v>20</v>
      </c>
      <c r="B9" s="11" t="s">
        <v>71</v>
      </c>
      <c r="C9" s="37">
        <v>803520</v>
      </c>
      <c r="D9" s="4">
        <v>38050</v>
      </c>
      <c r="E9" s="4">
        <v>38057</v>
      </c>
      <c r="F9" s="4"/>
      <c r="G9" s="4"/>
      <c r="H9" s="5"/>
      <c r="I9" s="5"/>
      <c r="J9" s="5"/>
      <c r="K9" s="5"/>
    </row>
    <row r="10" spans="1:11" ht="12.75">
      <c r="A10" s="47"/>
      <c r="B10" s="46"/>
      <c r="C10" s="54"/>
      <c r="D10" s="43"/>
      <c r="E10" s="43"/>
      <c r="F10" s="43"/>
      <c r="G10" s="43"/>
      <c r="H10" s="44"/>
      <c r="I10" s="44"/>
      <c r="J10" s="44"/>
      <c r="K10" s="44"/>
    </row>
    <row r="11" spans="1:11" ht="12.75">
      <c r="A11" s="14" t="s">
        <v>23</v>
      </c>
      <c r="B11" s="11" t="s">
        <v>12</v>
      </c>
      <c r="C11" s="37">
        <v>804100</v>
      </c>
      <c r="D11" s="4">
        <v>38070</v>
      </c>
      <c r="E11" s="4">
        <v>38077</v>
      </c>
      <c r="F11" s="4">
        <v>38049</v>
      </c>
      <c r="G11" s="4">
        <v>38050</v>
      </c>
      <c r="H11" s="5" t="s">
        <v>22</v>
      </c>
      <c r="I11" s="5" t="s">
        <v>17</v>
      </c>
      <c r="J11" s="5" t="s">
        <v>6</v>
      </c>
      <c r="K11" s="5" t="s">
        <v>22</v>
      </c>
    </row>
    <row r="12" spans="1:11" ht="12.75">
      <c r="A12" s="14" t="s">
        <v>25</v>
      </c>
      <c r="B12" s="26" t="s">
        <v>12</v>
      </c>
      <c r="C12" s="37">
        <v>804500</v>
      </c>
      <c r="D12" s="4">
        <v>38080</v>
      </c>
      <c r="E12" s="4">
        <v>38087</v>
      </c>
      <c r="F12" s="4"/>
      <c r="G12" s="4"/>
      <c r="H12" s="5"/>
      <c r="I12" s="5"/>
      <c r="J12" s="5"/>
      <c r="K12" s="5"/>
    </row>
    <row r="13" spans="1:11" ht="12.75">
      <c r="A13" s="14" t="s">
        <v>25</v>
      </c>
      <c r="B13" s="11" t="s">
        <v>71</v>
      </c>
      <c r="C13" s="37">
        <v>804520</v>
      </c>
      <c r="D13" s="4">
        <v>38080</v>
      </c>
      <c r="E13" s="4">
        <v>38087</v>
      </c>
      <c r="F13" s="4"/>
      <c r="G13" s="4"/>
      <c r="H13" s="5"/>
      <c r="I13" s="5"/>
      <c r="J13" s="5"/>
      <c r="K13" s="5"/>
    </row>
    <row r="14" spans="1:11" ht="12.75">
      <c r="A14" s="47"/>
      <c r="B14" s="46"/>
      <c r="C14" s="54"/>
      <c r="D14" s="43"/>
      <c r="E14" s="43"/>
      <c r="F14" s="57"/>
      <c r="G14" s="57"/>
      <c r="H14" s="44"/>
      <c r="I14" s="44"/>
      <c r="J14" s="44"/>
      <c r="K14" s="44"/>
    </row>
    <row r="15" spans="1:11" ht="12.75">
      <c r="A15" s="7" t="s">
        <v>29</v>
      </c>
      <c r="B15" s="11" t="s">
        <v>12</v>
      </c>
      <c r="C15" s="38">
        <v>805100</v>
      </c>
      <c r="D15" s="4">
        <v>38099</v>
      </c>
      <c r="E15" s="4">
        <v>38107</v>
      </c>
      <c r="F15" s="4">
        <v>38091</v>
      </c>
      <c r="G15" s="4">
        <v>38092</v>
      </c>
      <c r="H15" s="5" t="s">
        <v>27</v>
      </c>
      <c r="I15" s="5" t="s">
        <v>22</v>
      </c>
      <c r="J15" s="5" t="s">
        <v>17</v>
      </c>
      <c r="K15" s="5" t="s">
        <v>27</v>
      </c>
    </row>
    <row r="16" spans="1:11" ht="12.75">
      <c r="A16" s="14" t="s">
        <v>30</v>
      </c>
      <c r="B16" s="26" t="s">
        <v>12</v>
      </c>
      <c r="C16" s="37">
        <v>805500</v>
      </c>
      <c r="D16" s="4">
        <v>38111</v>
      </c>
      <c r="E16" s="4">
        <v>38118</v>
      </c>
      <c r="F16" s="4"/>
      <c r="G16" s="4"/>
      <c r="H16" s="5"/>
      <c r="I16" s="5"/>
      <c r="J16" s="5"/>
      <c r="K16" s="5"/>
    </row>
    <row r="17" spans="1:11" ht="12.75">
      <c r="A17" s="14" t="s">
        <v>30</v>
      </c>
      <c r="B17" s="11" t="s">
        <v>71</v>
      </c>
      <c r="C17" s="37">
        <v>805520</v>
      </c>
      <c r="D17" s="4">
        <v>38111</v>
      </c>
      <c r="E17" s="4">
        <v>38118</v>
      </c>
      <c r="F17" s="4"/>
      <c r="G17" s="4"/>
      <c r="H17" s="5"/>
      <c r="I17" s="5"/>
      <c r="J17" s="5"/>
      <c r="K17" s="5"/>
    </row>
    <row r="18" spans="1:11" ht="15" customHeight="1">
      <c r="A18" s="64"/>
      <c r="B18" s="64"/>
      <c r="C18" s="67"/>
      <c r="D18" s="57"/>
      <c r="E18" s="57"/>
      <c r="F18" s="57"/>
      <c r="G18" s="57"/>
      <c r="H18" s="44"/>
      <c r="I18" s="44"/>
      <c r="J18" s="44"/>
      <c r="K18" s="44"/>
    </row>
    <row r="19" spans="1:11" ht="12.75">
      <c r="A19" s="7" t="s">
        <v>34</v>
      </c>
      <c r="B19" s="11" t="s">
        <v>12</v>
      </c>
      <c r="C19" s="37">
        <v>805900</v>
      </c>
      <c r="D19" s="12">
        <v>37398</v>
      </c>
      <c r="E19" s="12">
        <v>38136</v>
      </c>
      <c r="F19" s="4">
        <v>38119</v>
      </c>
      <c r="G19" s="4">
        <v>38120</v>
      </c>
      <c r="H19" s="5" t="s">
        <v>32</v>
      </c>
      <c r="I19" s="5" t="s">
        <v>27</v>
      </c>
      <c r="J19" s="5" t="s">
        <v>22</v>
      </c>
      <c r="K19" s="5" t="s">
        <v>32</v>
      </c>
    </row>
    <row r="20" spans="1:11" ht="12.75">
      <c r="A20" s="7" t="s">
        <v>35</v>
      </c>
      <c r="B20" s="1" t="s">
        <v>12</v>
      </c>
      <c r="C20" s="36">
        <v>806500</v>
      </c>
      <c r="D20" s="12">
        <v>37410</v>
      </c>
      <c r="E20" s="12">
        <v>38149</v>
      </c>
      <c r="F20" s="4"/>
      <c r="G20" s="4"/>
      <c r="H20" s="5"/>
      <c r="I20" s="5"/>
      <c r="J20" s="5"/>
      <c r="K20" s="5"/>
    </row>
    <row r="21" spans="1:11" ht="12.75">
      <c r="A21" s="14" t="s">
        <v>35</v>
      </c>
      <c r="B21" s="11" t="s">
        <v>71</v>
      </c>
      <c r="C21" s="37">
        <v>806520</v>
      </c>
      <c r="D21" s="12">
        <v>37410</v>
      </c>
      <c r="E21" s="12">
        <v>38149</v>
      </c>
      <c r="F21" s="4"/>
      <c r="G21" s="4"/>
      <c r="H21" s="5"/>
      <c r="I21" s="5"/>
      <c r="J21" s="5"/>
      <c r="K21" s="5"/>
    </row>
    <row r="22" spans="1:11" ht="12.75">
      <c r="A22" s="47"/>
      <c r="B22" s="46"/>
      <c r="C22" s="54"/>
      <c r="D22" s="49"/>
      <c r="E22" s="49"/>
      <c r="F22" s="43"/>
      <c r="G22" s="43"/>
      <c r="H22" s="44"/>
      <c r="I22" s="44"/>
      <c r="J22" s="44"/>
      <c r="K22" s="44"/>
    </row>
    <row r="23" spans="1:11" ht="12.75">
      <c r="A23" s="7" t="s">
        <v>38</v>
      </c>
      <c r="B23" s="7" t="s">
        <v>12</v>
      </c>
      <c r="C23" s="36">
        <v>807100</v>
      </c>
      <c r="D23" s="16">
        <v>38161</v>
      </c>
      <c r="E23" s="12">
        <v>38168</v>
      </c>
      <c r="F23" s="4">
        <v>38147</v>
      </c>
      <c r="G23" s="4">
        <v>38148</v>
      </c>
      <c r="H23" s="5" t="s">
        <v>37</v>
      </c>
      <c r="I23" s="5" t="s">
        <v>32</v>
      </c>
      <c r="J23" s="5" t="s">
        <v>27</v>
      </c>
      <c r="K23" s="5" t="s">
        <v>37</v>
      </c>
    </row>
    <row r="24" spans="1:11" ht="12.75">
      <c r="A24" s="7" t="s">
        <v>40</v>
      </c>
      <c r="B24" s="1" t="s">
        <v>12</v>
      </c>
      <c r="C24" s="36">
        <v>807500</v>
      </c>
      <c r="D24" s="12">
        <v>38170</v>
      </c>
      <c r="E24" s="12">
        <v>38178</v>
      </c>
      <c r="F24" s="4"/>
      <c r="G24" s="4"/>
      <c r="H24" s="5"/>
      <c r="I24" s="5"/>
      <c r="J24" s="5"/>
      <c r="K24" s="5"/>
    </row>
    <row r="25" spans="1:11" ht="12.75">
      <c r="A25" s="1" t="s">
        <v>40</v>
      </c>
      <c r="B25" s="7" t="s">
        <v>71</v>
      </c>
      <c r="C25" s="36">
        <v>807520</v>
      </c>
      <c r="D25" s="12">
        <v>38170</v>
      </c>
      <c r="E25" s="12">
        <v>38178</v>
      </c>
      <c r="F25" s="4"/>
      <c r="G25" s="4"/>
      <c r="H25" s="5"/>
      <c r="I25" s="5"/>
      <c r="J25" s="5"/>
      <c r="K25" s="5"/>
    </row>
    <row r="26" spans="1:11" ht="12.75">
      <c r="A26" s="40"/>
      <c r="B26" s="45"/>
      <c r="C26" s="53"/>
      <c r="D26" s="49"/>
      <c r="E26" s="49"/>
      <c r="F26" s="43"/>
      <c r="G26" s="43"/>
      <c r="H26" s="44"/>
      <c r="I26" s="44"/>
      <c r="J26" s="44"/>
      <c r="K26" s="44"/>
    </row>
    <row r="27" spans="1:11" ht="12.75">
      <c r="A27" s="1" t="s">
        <v>44</v>
      </c>
      <c r="B27" s="7" t="s">
        <v>12</v>
      </c>
      <c r="C27" s="36">
        <v>808100</v>
      </c>
      <c r="D27" s="12">
        <v>38195</v>
      </c>
      <c r="E27" s="12">
        <v>38199</v>
      </c>
      <c r="F27" s="4">
        <v>38175</v>
      </c>
      <c r="G27" s="4">
        <v>38176</v>
      </c>
      <c r="H27" s="5" t="s">
        <v>42</v>
      </c>
      <c r="I27" s="5" t="s">
        <v>37</v>
      </c>
      <c r="J27" s="5" t="s">
        <v>32</v>
      </c>
      <c r="K27" s="5" t="s">
        <v>42</v>
      </c>
    </row>
    <row r="28" spans="1:11" ht="12.75">
      <c r="A28" s="7" t="s">
        <v>45</v>
      </c>
      <c r="B28" s="1" t="s">
        <v>12</v>
      </c>
      <c r="C28" s="36">
        <v>808500</v>
      </c>
      <c r="D28" s="12">
        <v>38203</v>
      </c>
      <c r="E28" s="12">
        <v>38210</v>
      </c>
      <c r="F28" s="4"/>
      <c r="G28" s="4"/>
      <c r="H28" s="5"/>
      <c r="I28" s="5"/>
      <c r="J28" s="5"/>
      <c r="K28" s="5"/>
    </row>
    <row r="29" spans="1:11" ht="12.75">
      <c r="A29" s="7" t="s">
        <v>45</v>
      </c>
      <c r="B29" s="7" t="s">
        <v>71</v>
      </c>
      <c r="C29" s="36">
        <v>808520</v>
      </c>
      <c r="D29" s="12">
        <v>38203</v>
      </c>
      <c r="E29" s="12">
        <v>38210</v>
      </c>
      <c r="F29" s="4"/>
      <c r="G29" s="4"/>
      <c r="H29" s="5"/>
      <c r="I29" s="5"/>
      <c r="J29" s="5"/>
      <c r="K29" s="5"/>
    </row>
    <row r="30" spans="1:11" ht="12.75">
      <c r="A30" s="45"/>
      <c r="B30" s="45"/>
      <c r="C30" s="53"/>
      <c r="D30" s="49"/>
      <c r="E30" s="49"/>
      <c r="F30" s="43"/>
      <c r="G30" s="43"/>
      <c r="H30" s="44"/>
      <c r="I30" s="44"/>
      <c r="J30" s="44"/>
      <c r="K30" s="44"/>
    </row>
    <row r="31" spans="1:11" ht="12.75">
      <c r="A31" s="7" t="s">
        <v>49</v>
      </c>
      <c r="B31" s="7" t="s">
        <v>12</v>
      </c>
      <c r="C31" s="36">
        <v>808900</v>
      </c>
      <c r="D31" s="12">
        <v>38220</v>
      </c>
      <c r="E31" s="12">
        <v>38227</v>
      </c>
      <c r="F31" s="4">
        <v>38203</v>
      </c>
      <c r="G31" s="4">
        <v>38204</v>
      </c>
      <c r="H31" s="5" t="s">
        <v>47</v>
      </c>
      <c r="I31" s="5" t="s">
        <v>42</v>
      </c>
      <c r="J31" s="5" t="s">
        <v>37</v>
      </c>
      <c r="K31" s="5" t="s">
        <v>47</v>
      </c>
    </row>
    <row r="32" spans="1:11" ht="12.75">
      <c r="A32" s="7" t="s">
        <v>50</v>
      </c>
      <c r="B32" s="1" t="s">
        <v>12</v>
      </c>
      <c r="C32" s="36">
        <v>809500</v>
      </c>
      <c r="D32" s="12">
        <v>38234</v>
      </c>
      <c r="E32" s="12">
        <v>38241</v>
      </c>
      <c r="F32" s="4"/>
      <c r="G32" s="4"/>
      <c r="H32" s="5"/>
      <c r="I32" s="5"/>
      <c r="J32" s="5"/>
      <c r="K32" s="5"/>
    </row>
    <row r="33" spans="1:11" ht="12.75">
      <c r="A33" s="7" t="s">
        <v>50</v>
      </c>
      <c r="B33" s="7" t="s">
        <v>71</v>
      </c>
      <c r="C33" s="36">
        <v>809520</v>
      </c>
      <c r="D33" s="12">
        <v>38234</v>
      </c>
      <c r="E33" s="12">
        <v>38241</v>
      </c>
      <c r="F33" s="4"/>
      <c r="G33" s="4"/>
      <c r="H33" s="5"/>
      <c r="I33" s="5"/>
      <c r="J33" s="5"/>
      <c r="K33" s="5"/>
    </row>
    <row r="34" spans="1:11" s="6" customFormat="1" ht="12.75">
      <c r="A34" s="30"/>
      <c r="B34" s="30"/>
      <c r="C34" s="54"/>
      <c r="D34" s="43"/>
      <c r="E34" s="43"/>
      <c r="F34" s="43"/>
      <c r="G34" s="43"/>
      <c r="H34" s="44"/>
      <c r="I34" s="44"/>
      <c r="J34" s="44"/>
      <c r="K34" s="44"/>
    </row>
    <row r="35" spans="1:11" ht="12.75">
      <c r="A35" s="7" t="s">
        <v>53</v>
      </c>
      <c r="B35" s="7" t="s">
        <v>12</v>
      </c>
      <c r="C35" s="36">
        <v>810100</v>
      </c>
      <c r="D35" s="4">
        <v>38253</v>
      </c>
      <c r="E35" s="4">
        <v>38260</v>
      </c>
      <c r="F35" s="4">
        <v>38245</v>
      </c>
      <c r="G35" s="4">
        <v>38246</v>
      </c>
      <c r="H35" s="5" t="s">
        <v>52</v>
      </c>
      <c r="I35" s="5" t="s">
        <v>47</v>
      </c>
      <c r="J35" s="5" t="s">
        <v>42</v>
      </c>
      <c r="K35" s="5" t="s">
        <v>52</v>
      </c>
    </row>
    <row r="36" spans="1:11" ht="12.75">
      <c r="A36" s="7" t="s">
        <v>55</v>
      </c>
      <c r="B36" s="1" t="s">
        <v>12</v>
      </c>
      <c r="C36" s="36">
        <v>810500</v>
      </c>
      <c r="D36" s="4">
        <v>38262</v>
      </c>
      <c r="E36" s="74">
        <v>38269</v>
      </c>
      <c r="F36" s="4"/>
      <c r="G36" s="4"/>
      <c r="H36" s="5"/>
      <c r="I36" s="5"/>
      <c r="J36" s="5"/>
      <c r="K36" s="5"/>
    </row>
    <row r="37" spans="1:11" ht="12.75">
      <c r="A37" s="7" t="s">
        <v>55</v>
      </c>
      <c r="B37" s="7" t="s">
        <v>71</v>
      </c>
      <c r="C37" s="36">
        <v>810520</v>
      </c>
      <c r="D37" s="4">
        <v>38262</v>
      </c>
      <c r="E37" s="74">
        <v>38269</v>
      </c>
      <c r="F37" s="4"/>
      <c r="G37" s="4"/>
      <c r="H37" s="5"/>
      <c r="I37" s="5"/>
      <c r="J37" s="5"/>
      <c r="K37" s="5"/>
    </row>
    <row r="38" spans="1:11" ht="12.75">
      <c r="A38" s="40"/>
      <c r="B38" s="45"/>
      <c r="C38" s="53"/>
      <c r="D38" s="43"/>
      <c r="E38" s="43"/>
      <c r="F38" s="43"/>
      <c r="G38" s="43"/>
      <c r="H38" s="44"/>
      <c r="I38" s="44"/>
      <c r="J38" s="44"/>
      <c r="K38" s="44"/>
    </row>
    <row r="39" spans="1:11" ht="12.75">
      <c r="A39" s="1" t="s">
        <v>59</v>
      </c>
      <c r="B39" s="7" t="s">
        <v>12</v>
      </c>
      <c r="C39" s="36">
        <v>810900</v>
      </c>
      <c r="D39" s="4">
        <v>38283</v>
      </c>
      <c r="E39" s="4">
        <v>38290</v>
      </c>
      <c r="F39" s="4">
        <v>38273</v>
      </c>
      <c r="G39" s="4">
        <v>38274</v>
      </c>
      <c r="H39" s="5" t="s">
        <v>57</v>
      </c>
      <c r="I39" s="5" t="s">
        <v>52</v>
      </c>
      <c r="J39" s="5" t="s">
        <v>47</v>
      </c>
      <c r="K39" s="5" t="s">
        <v>57</v>
      </c>
    </row>
    <row r="40" spans="1:11" ht="12.75">
      <c r="A40" s="7" t="s">
        <v>60</v>
      </c>
      <c r="B40" s="1" t="s">
        <v>12</v>
      </c>
      <c r="C40" s="36">
        <v>811520</v>
      </c>
      <c r="D40" s="4">
        <v>38295</v>
      </c>
      <c r="E40" s="4">
        <v>38302</v>
      </c>
      <c r="F40" s="4"/>
      <c r="G40" s="4"/>
      <c r="H40" s="5"/>
      <c r="I40" s="5"/>
      <c r="J40" s="5"/>
      <c r="K40" s="5"/>
    </row>
    <row r="41" spans="1:11" s="20" customFormat="1" ht="12.75">
      <c r="A41" s="7" t="s">
        <v>60</v>
      </c>
      <c r="B41" s="7" t="s">
        <v>71</v>
      </c>
      <c r="C41" s="36">
        <v>811520</v>
      </c>
      <c r="D41" s="4">
        <v>38295</v>
      </c>
      <c r="E41" s="4">
        <v>38302</v>
      </c>
      <c r="F41" s="4"/>
      <c r="G41" s="4"/>
      <c r="H41" s="19"/>
      <c r="I41" s="19"/>
      <c r="J41" s="19"/>
      <c r="K41" s="19"/>
    </row>
    <row r="42" spans="1:11" s="20" customFormat="1" ht="12.75">
      <c r="A42" s="45"/>
      <c r="B42" s="45"/>
      <c r="C42" s="53"/>
      <c r="D42" s="43"/>
      <c r="E42" s="43"/>
      <c r="F42" s="43"/>
      <c r="G42" s="43"/>
      <c r="H42" s="71"/>
      <c r="I42" s="71"/>
      <c r="J42" s="71"/>
      <c r="K42" s="71"/>
    </row>
    <row r="43" spans="1:11" ht="12.75">
      <c r="A43" s="7" t="s">
        <v>62</v>
      </c>
      <c r="B43" s="7" t="s">
        <v>12</v>
      </c>
      <c r="C43" s="36">
        <v>812100</v>
      </c>
      <c r="D43" s="4">
        <v>38314</v>
      </c>
      <c r="E43" s="4">
        <v>38321</v>
      </c>
      <c r="F43" s="4">
        <v>38301</v>
      </c>
      <c r="G43" s="4">
        <v>38302</v>
      </c>
      <c r="H43" s="5" t="s">
        <v>8</v>
      </c>
      <c r="I43" s="5" t="s">
        <v>57</v>
      </c>
      <c r="J43" s="5" t="s">
        <v>52</v>
      </c>
      <c r="K43" s="5" t="s">
        <v>8</v>
      </c>
    </row>
    <row r="44" spans="1:11" ht="12.75">
      <c r="A44" s="7" t="s">
        <v>64</v>
      </c>
      <c r="B44" s="1" t="s">
        <v>12</v>
      </c>
      <c r="C44" s="36">
        <v>812500</v>
      </c>
      <c r="D44" s="4">
        <v>38325</v>
      </c>
      <c r="E44" s="4">
        <v>38332</v>
      </c>
      <c r="F44" s="4"/>
      <c r="G44" s="4"/>
      <c r="H44" s="5"/>
      <c r="I44" s="5"/>
      <c r="J44" s="5"/>
      <c r="K44" s="5"/>
    </row>
    <row r="45" spans="1:11" ht="12.75">
      <c r="A45" s="7" t="s">
        <v>64</v>
      </c>
      <c r="B45" s="7" t="s">
        <v>71</v>
      </c>
      <c r="C45" s="36">
        <v>812520</v>
      </c>
      <c r="D45" s="4">
        <v>38325</v>
      </c>
      <c r="E45" s="4">
        <v>38332</v>
      </c>
      <c r="F45" s="4"/>
      <c r="G45" s="4"/>
      <c r="H45" s="55"/>
      <c r="I45" s="55"/>
      <c r="J45" s="55"/>
      <c r="K45" s="5"/>
    </row>
    <row r="46" spans="1:11" ht="12.75">
      <c r="A46" s="45"/>
      <c r="B46" s="45"/>
      <c r="C46" s="53"/>
      <c r="D46" s="43"/>
      <c r="E46" s="43"/>
      <c r="F46" s="43"/>
      <c r="G46" s="43"/>
      <c r="H46" s="72"/>
      <c r="I46" s="72"/>
      <c r="J46" s="72"/>
      <c r="K46" s="44"/>
    </row>
    <row r="47" spans="1:11" ht="12.75">
      <c r="A47" s="14" t="s">
        <v>67</v>
      </c>
      <c r="B47" s="11" t="s">
        <v>12</v>
      </c>
      <c r="C47" s="36">
        <v>901100</v>
      </c>
      <c r="D47" s="4">
        <v>38346</v>
      </c>
      <c r="E47" s="4">
        <v>38353</v>
      </c>
      <c r="F47" s="4">
        <v>38329</v>
      </c>
      <c r="G47" s="4">
        <v>38330</v>
      </c>
      <c r="H47" s="5" t="s">
        <v>7</v>
      </c>
      <c r="I47" s="5" t="s">
        <v>8</v>
      </c>
      <c r="J47" s="5" t="s">
        <v>57</v>
      </c>
      <c r="K47" s="5" t="s">
        <v>7</v>
      </c>
    </row>
    <row r="48" spans="1:11" ht="12.75">
      <c r="A48" s="14" t="s">
        <v>69</v>
      </c>
      <c r="B48" s="26" t="s">
        <v>12</v>
      </c>
      <c r="C48" s="36">
        <v>901500</v>
      </c>
      <c r="D48" s="4">
        <v>38356</v>
      </c>
      <c r="E48" s="4">
        <v>38363</v>
      </c>
      <c r="F48" s="4"/>
      <c r="G48" s="4"/>
      <c r="H48" s="5"/>
      <c r="I48" s="5"/>
      <c r="J48" s="5"/>
      <c r="K48" s="5"/>
    </row>
    <row r="49" spans="1:11" ht="12.75">
      <c r="A49" s="7" t="s">
        <v>70</v>
      </c>
      <c r="B49" s="7" t="s">
        <v>71</v>
      </c>
      <c r="C49" s="36">
        <v>901520</v>
      </c>
      <c r="D49" s="4">
        <v>38356</v>
      </c>
      <c r="E49" s="4">
        <v>38363</v>
      </c>
      <c r="F49" s="5"/>
      <c r="G49" s="4"/>
      <c r="H49" s="5"/>
      <c r="I49" s="5"/>
      <c r="J49" s="5"/>
      <c r="K49" s="5"/>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10">
    <mergeCell ref="J1:J2"/>
    <mergeCell ref="K1:K2"/>
    <mergeCell ref="D1:D2"/>
    <mergeCell ref="E1:E2"/>
    <mergeCell ref="H1:H2"/>
    <mergeCell ref="F1:G1"/>
    <mergeCell ref="A1:A2"/>
    <mergeCell ref="B1:B2"/>
    <mergeCell ref="C1:C2"/>
    <mergeCell ref="I1:I2"/>
  </mergeCells>
  <printOptions horizontalCentered="1"/>
  <pageMargins left="0.58" right="0.23" top="1" bottom="0.97" header="0.25" footer="0.24"/>
  <pageSetup fitToHeight="2" horizontalDpi="300" verticalDpi="300" orientation="landscape" scale="95" r:id="rId1"/>
  <headerFooter alignWithMargins="0">
    <oddHeader>&amp;C&amp;"Times New Roman,Bold"University of Wisconsin Service Center&amp;"Times New Roman,Regular"
21 N Park St, Suite 5105;  Madison, Wisconsin  53715
&amp;"Times New Roman,Bold"&amp;14 2008 Payroll and Deduction Processing Schedule</oddHeader>
    <oddFooter>&amp;L&amp;"Times New Roman,Regular"*Change from normal day.
**Mutual Service Life, AD &amp; D, Individual and Family Term Life, Major Medical, and Long Term Care, and Dental
&amp;8
UW1087   Rev 06/06</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sheetPr codeName="Sheet8"/>
  <dimension ref="A1:K31"/>
  <sheetViews>
    <sheetView workbookViewId="0" topLeftCell="A1">
      <selection activeCell="J2" sqref="J2"/>
    </sheetView>
  </sheetViews>
  <sheetFormatPr defaultColWidth="9.140625" defaultRowHeight="15" customHeight="1"/>
  <cols>
    <col min="1" max="1" width="11.57421875" style="21" customWidth="1"/>
    <col min="2" max="2" width="8.00390625" style="22" customWidth="1"/>
    <col min="3" max="3" width="0.9921875" style="23" customWidth="1"/>
    <col min="4" max="4" width="8.140625" style="21" customWidth="1"/>
    <col min="5" max="5" width="9.7109375" style="24" customWidth="1"/>
    <col min="6" max="6" width="3.421875" style="13" customWidth="1"/>
    <col min="7" max="8" width="9.140625" style="13" customWidth="1"/>
    <col min="9" max="9" width="1.57421875" style="13" customWidth="1"/>
    <col min="10" max="16384" width="9.140625" style="13" customWidth="1"/>
  </cols>
  <sheetData>
    <row r="1" spans="1:11" s="82" customFormat="1" ht="36" customHeight="1">
      <c r="A1" s="78" t="s">
        <v>72</v>
      </c>
      <c r="B1" s="126" t="s">
        <v>73</v>
      </c>
      <c r="C1" s="127"/>
      <c r="D1" s="128"/>
      <c r="E1" s="78" t="s">
        <v>74</v>
      </c>
      <c r="F1" s="81"/>
      <c r="G1" s="78" t="s">
        <v>72</v>
      </c>
      <c r="H1" s="126" t="s">
        <v>73</v>
      </c>
      <c r="I1" s="127"/>
      <c r="J1" s="128"/>
      <c r="K1" s="78" t="s">
        <v>74</v>
      </c>
    </row>
    <row r="2" spans="1:11" s="6" customFormat="1" ht="12.75">
      <c r="A2" s="1" t="s">
        <v>3</v>
      </c>
      <c r="B2" s="83">
        <v>37984</v>
      </c>
      <c r="C2" s="60" t="s">
        <v>5</v>
      </c>
      <c r="D2" s="7">
        <v>37997</v>
      </c>
      <c r="E2" s="4">
        <v>38010</v>
      </c>
      <c r="G2" s="7" t="s">
        <v>41</v>
      </c>
      <c r="H2" s="83">
        <v>38166</v>
      </c>
      <c r="I2" s="60" t="s">
        <v>5</v>
      </c>
      <c r="J2" s="7">
        <v>38179</v>
      </c>
      <c r="K2" s="12">
        <v>38192</v>
      </c>
    </row>
    <row r="3" spans="1:11" s="6" customFormat="1" ht="12.75">
      <c r="A3" s="1" t="s">
        <v>10</v>
      </c>
      <c r="B3" s="2">
        <v>37998</v>
      </c>
      <c r="C3" s="60" t="s">
        <v>5</v>
      </c>
      <c r="D3" s="3">
        <v>38011</v>
      </c>
      <c r="E3" s="4">
        <v>38024</v>
      </c>
      <c r="G3" s="7" t="s">
        <v>43</v>
      </c>
      <c r="H3" s="8">
        <v>38180</v>
      </c>
      <c r="I3" s="60" t="s">
        <v>5</v>
      </c>
      <c r="J3" s="11">
        <v>38193</v>
      </c>
      <c r="K3" s="12">
        <v>38206</v>
      </c>
    </row>
    <row r="4" spans="1:11" s="6" customFormat="1" ht="12.75">
      <c r="A4" s="30"/>
      <c r="B4" s="41"/>
      <c r="C4" s="58"/>
      <c r="D4" s="42"/>
      <c r="E4" s="43"/>
      <c r="G4" s="45"/>
      <c r="H4" s="48"/>
      <c r="I4" s="70"/>
      <c r="J4" s="46"/>
      <c r="K4" s="49"/>
    </row>
    <row r="5" spans="1:11" ht="12.75">
      <c r="A5" s="7" t="s">
        <v>15</v>
      </c>
      <c r="B5" s="2">
        <v>38012</v>
      </c>
      <c r="C5" s="60" t="s">
        <v>5</v>
      </c>
      <c r="D5" s="3">
        <v>38025</v>
      </c>
      <c r="E5" s="4">
        <v>38038</v>
      </c>
      <c r="G5" s="7" t="s">
        <v>46</v>
      </c>
      <c r="H5" s="8">
        <v>38194</v>
      </c>
      <c r="I5" s="59" t="s">
        <v>5</v>
      </c>
      <c r="J5" s="11">
        <v>38207</v>
      </c>
      <c r="K5" s="12">
        <v>38220</v>
      </c>
    </row>
    <row r="6" spans="1:11" ht="12.75">
      <c r="A6" s="14" t="s">
        <v>19</v>
      </c>
      <c r="B6" s="2">
        <v>38026</v>
      </c>
      <c r="C6" s="60" t="s">
        <v>5</v>
      </c>
      <c r="D6" s="3">
        <v>38039</v>
      </c>
      <c r="E6" s="4">
        <v>38052</v>
      </c>
      <c r="G6" s="7" t="s">
        <v>48</v>
      </c>
      <c r="H6" s="8">
        <v>38208</v>
      </c>
      <c r="I6" s="59" t="s">
        <v>5</v>
      </c>
      <c r="J6" s="11">
        <v>38221</v>
      </c>
      <c r="K6" s="12">
        <v>38234</v>
      </c>
    </row>
    <row r="7" spans="1:11" ht="12.75">
      <c r="A7" s="47"/>
      <c r="B7" s="69"/>
      <c r="C7" s="58"/>
      <c r="D7" s="42"/>
      <c r="E7" s="43"/>
      <c r="G7" s="30"/>
      <c r="H7" s="41"/>
      <c r="I7" s="58"/>
      <c r="J7" s="42"/>
      <c r="K7" s="43"/>
    </row>
    <row r="8" spans="1:11" ht="12.75">
      <c r="A8" s="14" t="s">
        <v>21</v>
      </c>
      <c r="B8" s="2">
        <v>38040</v>
      </c>
      <c r="C8" s="60" t="s">
        <v>5</v>
      </c>
      <c r="D8" s="3">
        <v>38053</v>
      </c>
      <c r="E8" s="4">
        <v>38066</v>
      </c>
      <c r="G8" s="7" t="s">
        <v>51</v>
      </c>
      <c r="H8" s="17">
        <v>37491</v>
      </c>
      <c r="I8" s="59" t="s">
        <v>5</v>
      </c>
      <c r="J8" s="18">
        <v>38235</v>
      </c>
      <c r="K8" s="4">
        <v>38248</v>
      </c>
    </row>
    <row r="9" spans="1:11" ht="12.75">
      <c r="A9" s="14" t="s">
        <v>24</v>
      </c>
      <c r="B9" s="2">
        <v>38054</v>
      </c>
      <c r="C9" s="60" t="s">
        <v>5</v>
      </c>
      <c r="D9" s="3">
        <v>38067</v>
      </c>
      <c r="E9" s="4">
        <v>38080</v>
      </c>
      <c r="G9" s="1" t="s">
        <v>54</v>
      </c>
      <c r="H9" s="17">
        <v>38236</v>
      </c>
      <c r="I9" s="59" t="s">
        <v>5</v>
      </c>
      <c r="J9" s="18">
        <v>38249</v>
      </c>
      <c r="K9" s="4">
        <v>38262</v>
      </c>
    </row>
    <row r="10" spans="1:11" ht="12.75">
      <c r="A10" s="47"/>
      <c r="B10" s="41"/>
      <c r="C10" s="68"/>
      <c r="D10" s="42"/>
      <c r="E10" s="43"/>
      <c r="G10" s="40"/>
      <c r="H10" s="28"/>
      <c r="I10" s="70"/>
      <c r="J10" s="29"/>
      <c r="K10" s="43"/>
    </row>
    <row r="11" spans="1:11" ht="12.75">
      <c r="A11" s="14" t="s">
        <v>26</v>
      </c>
      <c r="B11" s="2">
        <v>38068</v>
      </c>
      <c r="C11" s="60" t="s">
        <v>5</v>
      </c>
      <c r="D11" s="3">
        <v>38081</v>
      </c>
      <c r="E11" s="4">
        <v>38094</v>
      </c>
      <c r="G11" s="1" t="s">
        <v>56</v>
      </c>
      <c r="H11" s="17">
        <v>38250</v>
      </c>
      <c r="I11" s="59" t="s">
        <v>5</v>
      </c>
      <c r="J11" s="18">
        <v>38263</v>
      </c>
      <c r="K11" s="4">
        <v>38276</v>
      </c>
    </row>
    <row r="12" spans="1:11" ht="14.25" customHeight="1">
      <c r="A12" s="7" t="s">
        <v>28</v>
      </c>
      <c r="B12" s="2">
        <v>38082</v>
      </c>
      <c r="C12" s="59" t="s">
        <v>5</v>
      </c>
      <c r="D12" s="3">
        <v>38095</v>
      </c>
      <c r="E12" s="4">
        <v>38108</v>
      </c>
      <c r="G12" s="7" t="s">
        <v>58</v>
      </c>
      <c r="H12" s="17">
        <v>38264</v>
      </c>
      <c r="I12" s="59" t="s">
        <v>5</v>
      </c>
      <c r="J12" s="18">
        <v>38277</v>
      </c>
      <c r="K12" s="4">
        <v>38290</v>
      </c>
    </row>
    <row r="13" spans="1:11" ht="15" customHeight="1">
      <c r="A13" s="64"/>
      <c r="B13" s="65"/>
      <c r="C13" s="66"/>
      <c r="D13" s="64"/>
      <c r="E13" s="57"/>
      <c r="G13" s="45"/>
      <c r="H13" s="28"/>
      <c r="I13" s="58"/>
      <c r="J13" s="29"/>
      <c r="K13" s="43"/>
    </row>
    <row r="14" spans="1:11" ht="12.75">
      <c r="A14" s="15" t="s">
        <v>31</v>
      </c>
      <c r="B14" s="2">
        <v>38096</v>
      </c>
      <c r="C14" s="59">
        <v>38109</v>
      </c>
      <c r="D14" s="3">
        <v>38109</v>
      </c>
      <c r="E14" s="4">
        <v>38122</v>
      </c>
      <c r="G14" s="7" t="s">
        <v>61</v>
      </c>
      <c r="H14" s="17">
        <v>38278</v>
      </c>
      <c r="I14" s="59" t="s">
        <v>5</v>
      </c>
      <c r="J14" s="18">
        <v>38291</v>
      </c>
      <c r="K14" s="4">
        <v>38304</v>
      </c>
    </row>
    <row r="15" spans="1:11" ht="12.75">
      <c r="A15" s="14" t="s">
        <v>33</v>
      </c>
      <c r="B15" s="8">
        <v>38110</v>
      </c>
      <c r="C15" s="59" t="s">
        <v>5</v>
      </c>
      <c r="D15" s="11">
        <v>38123</v>
      </c>
      <c r="E15" s="12">
        <v>38136</v>
      </c>
      <c r="G15" s="7" t="s">
        <v>63</v>
      </c>
      <c r="H15" s="17">
        <v>38292</v>
      </c>
      <c r="I15" s="59" t="s">
        <v>5</v>
      </c>
      <c r="J15" s="18">
        <v>38305</v>
      </c>
      <c r="K15" s="4">
        <v>38318</v>
      </c>
    </row>
    <row r="16" spans="1:11" ht="12.75">
      <c r="A16" s="14" t="s">
        <v>82</v>
      </c>
      <c r="B16" s="8">
        <v>38124</v>
      </c>
      <c r="C16" s="59">
        <v>38124</v>
      </c>
      <c r="D16" s="11">
        <v>38137</v>
      </c>
      <c r="E16" s="12">
        <v>38150</v>
      </c>
      <c r="G16" s="7" t="s">
        <v>83</v>
      </c>
      <c r="H16" s="17">
        <v>38306</v>
      </c>
      <c r="I16" s="59" t="s">
        <v>5</v>
      </c>
      <c r="J16" s="18">
        <v>38319</v>
      </c>
      <c r="K16" s="4">
        <v>38332</v>
      </c>
    </row>
    <row r="17" spans="1:11" ht="12.75">
      <c r="A17" s="47"/>
      <c r="B17" s="48"/>
      <c r="C17" s="58"/>
      <c r="D17" s="46"/>
      <c r="E17" s="49"/>
      <c r="G17" s="45"/>
      <c r="H17" s="28"/>
      <c r="I17" s="58"/>
      <c r="J17" s="29"/>
      <c r="K17" s="43"/>
    </row>
    <row r="18" spans="1:11" ht="12.75">
      <c r="A18" s="1" t="s">
        <v>36</v>
      </c>
      <c r="B18" s="8">
        <v>38138</v>
      </c>
      <c r="C18" s="59" t="s">
        <v>5</v>
      </c>
      <c r="D18" s="11">
        <v>38151</v>
      </c>
      <c r="E18" s="12">
        <v>38164</v>
      </c>
      <c r="G18" s="7" t="s">
        <v>65</v>
      </c>
      <c r="H18" s="17">
        <v>38320</v>
      </c>
      <c r="I18" s="59" t="s">
        <v>5</v>
      </c>
      <c r="J18" s="18">
        <v>38333</v>
      </c>
      <c r="K18" s="4">
        <v>38346</v>
      </c>
    </row>
    <row r="19" spans="1:11" ht="12.75">
      <c r="A19" s="7" t="s">
        <v>39</v>
      </c>
      <c r="B19" s="17">
        <v>38152</v>
      </c>
      <c r="C19" s="59" t="s">
        <v>5</v>
      </c>
      <c r="D19" s="3">
        <v>38165</v>
      </c>
      <c r="E19" s="4">
        <v>38178</v>
      </c>
      <c r="G19" s="7" t="s">
        <v>66</v>
      </c>
      <c r="H19" s="17">
        <v>38334</v>
      </c>
      <c r="I19" s="51" t="s">
        <v>5</v>
      </c>
      <c r="J19" s="18">
        <v>38347</v>
      </c>
      <c r="K19" s="4">
        <v>38360</v>
      </c>
    </row>
    <row r="20" spans="1:11" ht="12.75">
      <c r="A20" s="40"/>
      <c r="B20" s="48"/>
      <c r="C20" s="70"/>
      <c r="D20" s="46"/>
      <c r="E20" s="49"/>
      <c r="G20" s="80"/>
      <c r="H20" s="80"/>
      <c r="I20" s="80"/>
      <c r="J20" s="80"/>
      <c r="K20" s="80"/>
    </row>
    <row r="21" ht="12.75"/>
    <row r="22" ht="12.75"/>
    <row r="23" ht="12.75"/>
    <row r="24" ht="12.75"/>
    <row r="25" ht="12.75"/>
    <row r="26" s="6" customFormat="1" ht="12.75"/>
    <row r="27" ht="12.75"/>
    <row r="28" ht="12.75"/>
    <row r="29" ht="12.75"/>
    <row r="30" ht="12.75"/>
    <row r="31" spans="6:7" s="20" customFormat="1" ht="12.75">
      <c r="F31" s="13"/>
      <c r="G31" s="13"/>
    </row>
    <row r="32" s="20" customFormat="1" ht="12.75"/>
    <row r="33" ht="12.75"/>
    <row r="34" ht="12.75"/>
    <row r="35" ht="12.75"/>
    <row r="36" ht="12.75"/>
    <row r="37" ht="12.75"/>
    <row r="38"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sheetData>
  <mergeCells count="2">
    <mergeCell ref="H1:J1"/>
    <mergeCell ref="B1:D1"/>
  </mergeCells>
  <printOptions horizontalCentered="1"/>
  <pageMargins left="0.58" right="0.23" top="0.8" bottom="0.97" header="0.25" footer="0.24"/>
  <pageSetup fitToHeight="2" horizontalDpi="300" verticalDpi="300" orientation="portrait" scale="95" r:id="rId1"/>
  <headerFooter alignWithMargins="0">
    <oddHeader>&amp;C&amp;"Times New Roman,Bold"University of Wisconsin Service Center&amp;"Times New Roman,Regular"
21 N Park St, Suite 5105;  Madison, Wisconsin  53715
&amp;"Times New Roman,Bold"&amp;14 2008 Payroll and Deduction Processing Schedule</oddHeader>
    <oddFooter>&amp;L&amp;"Times New Roman,Regular"*Change from normal day.
**Mutual Service Life, AD &amp; D, Individual and Family Term Life, Major Medical, and Long Term Care, and Dental
&amp;8
UW1087   Rev 06/06</oddFooter>
  </headerFooter>
  <rowBreaks count="1" manualBreakCount="1">
    <brk id="19" max="255" man="1"/>
  </rowBreaks>
</worksheet>
</file>

<file path=xl/worksheets/sheet4.xml><?xml version="1.0" encoding="utf-8"?>
<worksheet xmlns="http://schemas.openxmlformats.org/spreadsheetml/2006/main" xmlns:r="http://schemas.openxmlformats.org/officeDocument/2006/relationships">
  <sheetPr codeName="Sheet7"/>
  <dimension ref="A1:K38"/>
  <sheetViews>
    <sheetView workbookViewId="0" topLeftCell="A13">
      <selection activeCell="H38" sqref="H38"/>
    </sheetView>
  </sheetViews>
  <sheetFormatPr defaultColWidth="9.140625" defaultRowHeight="15" customHeight="1"/>
  <cols>
    <col min="1" max="1" width="11.57421875" style="21" customWidth="1"/>
    <col min="2" max="2" width="13.8515625" style="21" customWidth="1"/>
    <col min="3" max="3" width="8.00390625" style="22" customWidth="1"/>
    <col min="4" max="4" width="0.9921875" style="23" customWidth="1"/>
    <col min="5" max="5" width="8.140625" style="21" customWidth="1"/>
    <col min="6" max="7" width="9.00390625" style="39" customWidth="1"/>
    <col min="8" max="8" width="11.140625" style="24" bestFit="1" customWidth="1"/>
    <col min="9" max="9" width="9.7109375" style="24" customWidth="1"/>
    <col min="10" max="16384" width="9.140625" style="13" customWidth="1"/>
  </cols>
  <sheetData>
    <row r="1" spans="1:11" s="82" customFormat="1" ht="54.75" customHeight="1">
      <c r="A1" s="78" t="s">
        <v>72</v>
      </c>
      <c r="B1" s="79" t="s">
        <v>77</v>
      </c>
      <c r="C1" s="126" t="s">
        <v>73</v>
      </c>
      <c r="D1" s="127"/>
      <c r="E1" s="128"/>
      <c r="F1" s="75" t="s">
        <v>85</v>
      </c>
      <c r="G1" s="75" t="s">
        <v>86</v>
      </c>
      <c r="H1" s="78" t="s">
        <v>78</v>
      </c>
      <c r="I1" s="84" t="s">
        <v>74</v>
      </c>
      <c r="J1" s="81"/>
      <c r="K1" s="81"/>
    </row>
    <row r="2" spans="1:9" s="6" customFormat="1" ht="12.75">
      <c r="A2" s="1" t="s">
        <v>3</v>
      </c>
      <c r="B2" s="1" t="s">
        <v>9</v>
      </c>
      <c r="C2" s="10">
        <v>37984</v>
      </c>
      <c r="D2" s="60">
        <v>37997</v>
      </c>
      <c r="E2" s="11">
        <v>37997</v>
      </c>
      <c r="F2" s="36">
        <v>801700</v>
      </c>
      <c r="G2" s="4">
        <v>38000</v>
      </c>
      <c r="H2" s="4">
        <v>38002</v>
      </c>
      <c r="I2" s="4">
        <v>38010</v>
      </c>
    </row>
    <row r="3" spans="1:9" s="6" customFormat="1" ht="12.75">
      <c r="A3" s="1" t="s">
        <v>10</v>
      </c>
      <c r="B3" s="1" t="s">
        <v>9</v>
      </c>
      <c r="C3" s="2">
        <v>37998</v>
      </c>
      <c r="D3" s="59">
        <v>37647</v>
      </c>
      <c r="E3" s="3">
        <v>38011</v>
      </c>
      <c r="F3" s="36">
        <v>802200</v>
      </c>
      <c r="G3" s="4">
        <v>38014</v>
      </c>
      <c r="H3" s="4">
        <v>38016</v>
      </c>
      <c r="I3" s="4">
        <v>38024</v>
      </c>
    </row>
    <row r="4" spans="1:9" s="6" customFormat="1" ht="12.75">
      <c r="A4" s="30"/>
      <c r="B4" s="30"/>
      <c r="C4" s="41"/>
      <c r="D4" s="58"/>
      <c r="E4" s="42"/>
      <c r="F4" s="54"/>
      <c r="G4" s="43"/>
      <c r="H4" s="43"/>
      <c r="I4" s="43"/>
    </row>
    <row r="5" spans="1:9" ht="12.75">
      <c r="A5" s="7" t="s">
        <v>15</v>
      </c>
      <c r="B5" s="7" t="s">
        <v>9</v>
      </c>
      <c r="C5" s="2">
        <v>38012</v>
      </c>
      <c r="D5" s="59">
        <f>-2/9/8</f>
        <v>-0.027777777777777776</v>
      </c>
      <c r="E5" s="3">
        <v>38025</v>
      </c>
      <c r="F5" s="37">
        <v>802700</v>
      </c>
      <c r="G5" s="4">
        <v>38028</v>
      </c>
      <c r="H5" s="4">
        <v>38030</v>
      </c>
      <c r="I5" s="4">
        <v>38038</v>
      </c>
    </row>
    <row r="6" spans="1:9" ht="12.75">
      <c r="A6" s="14" t="s">
        <v>19</v>
      </c>
      <c r="B6" s="11" t="s">
        <v>9</v>
      </c>
      <c r="C6" s="2">
        <v>38026</v>
      </c>
      <c r="D6" s="59">
        <v>38039</v>
      </c>
      <c r="E6" s="3">
        <v>38039</v>
      </c>
      <c r="F6" s="37">
        <v>803300</v>
      </c>
      <c r="G6" s="4">
        <v>38042</v>
      </c>
      <c r="H6" s="4">
        <v>38044</v>
      </c>
      <c r="I6" s="4">
        <v>38052</v>
      </c>
    </row>
    <row r="7" spans="1:9" ht="12.75">
      <c r="A7" s="47"/>
      <c r="B7" s="46"/>
      <c r="C7" s="69"/>
      <c r="D7" s="58"/>
      <c r="E7" s="42"/>
      <c r="F7" s="54"/>
      <c r="G7" s="43"/>
      <c r="H7" s="43"/>
      <c r="I7" s="43"/>
    </row>
    <row r="8" spans="1:9" ht="12.75">
      <c r="A8" s="14" t="s">
        <v>21</v>
      </c>
      <c r="B8" s="11" t="s">
        <v>9</v>
      </c>
      <c r="C8" s="2">
        <v>38040</v>
      </c>
      <c r="D8" s="59">
        <v>38053</v>
      </c>
      <c r="E8" s="3">
        <v>38053</v>
      </c>
      <c r="F8" s="37">
        <v>803700</v>
      </c>
      <c r="G8" s="4">
        <v>38056</v>
      </c>
      <c r="H8" s="4">
        <v>38058</v>
      </c>
      <c r="I8" s="4">
        <v>38066</v>
      </c>
    </row>
    <row r="9" spans="1:9" ht="12.75">
      <c r="A9" s="14" t="s">
        <v>24</v>
      </c>
      <c r="B9" s="3" t="s">
        <v>9</v>
      </c>
      <c r="C9" s="2">
        <v>38054</v>
      </c>
      <c r="D9" s="60">
        <v>38067</v>
      </c>
      <c r="E9" s="3">
        <v>38067</v>
      </c>
      <c r="F9" s="38">
        <v>804200</v>
      </c>
      <c r="G9" s="4">
        <v>38070</v>
      </c>
      <c r="H9" s="4">
        <v>38072</v>
      </c>
      <c r="I9" s="4">
        <v>38080</v>
      </c>
    </row>
    <row r="10" spans="1:9" ht="12.75">
      <c r="A10" s="47"/>
      <c r="B10" s="46"/>
      <c r="C10" s="41"/>
      <c r="D10" s="68"/>
      <c r="E10" s="42"/>
      <c r="F10" s="54"/>
      <c r="G10" s="43"/>
      <c r="H10" s="43"/>
      <c r="I10" s="43"/>
    </row>
    <row r="11" spans="1:9" ht="12.75">
      <c r="A11" s="14" t="s">
        <v>26</v>
      </c>
      <c r="B11" s="11" t="s">
        <v>9</v>
      </c>
      <c r="C11" s="2">
        <v>38068</v>
      </c>
      <c r="D11" s="60" t="s">
        <v>5</v>
      </c>
      <c r="E11" s="3">
        <v>38081</v>
      </c>
      <c r="F11" s="37">
        <v>804700</v>
      </c>
      <c r="G11" s="4">
        <v>38084</v>
      </c>
      <c r="H11" s="4">
        <v>38086</v>
      </c>
      <c r="I11" s="4">
        <v>38094</v>
      </c>
    </row>
    <row r="12" spans="1:9" ht="14.25" customHeight="1">
      <c r="A12" s="7" t="s">
        <v>28</v>
      </c>
      <c r="B12" s="11" t="s">
        <v>9</v>
      </c>
      <c r="C12" s="2">
        <v>38082</v>
      </c>
      <c r="D12" s="59" t="s">
        <v>5</v>
      </c>
      <c r="E12" s="3">
        <v>38095</v>
      </c>
      <c r="F12" s="38">
        <v>805200</v>
      </c>
      <c r="G12" s="4">
        <v>38098</v>
      </c>
      <c r="H12" s="4">
        <v>38100</v>
      </c>
      <c r="I12" s="4">
        <v>38108</v>
      </c>
    </row>
    <row r="13" spans="1:9" ht="15" customHeight="1">
      <c r="A13" s="64"/>
      <c r="B13" s="64"/>
      <c r="C13" s="65"/>
      <c r="D13" s="66"/>
      <c r="E13" s="64"/>
      <c r="F13" s="67"/>
      <c r="G13" s="57"/>
      <c r="H13" s="57"/>
      <c r="I13" s="57"/>
    </row>
    <row r="14" spans="1:9" ht="12.75">
      <c r="A14" s="15" t="s">
        <v>31</v>
      </c>
      <c r="B14" s="11" t="s">
        <v>9</v>
      </c>
      <c r="C14" s="2">
        <v>38096</v>
      </c>
      <c r="D14" s="59">
        <v>38109</v>
      </c>
      <c r="E14" s="3">
        <v>38109</v>
      </c>
      <c r="F14" s="37">
        <v>805600</v>
      </c>
      <c r="G14" s="4">
        <v>38112</v>
      </c>
      <c r="H14" s="4">
        <v>38114</v>
      </c>
      <c r="I14" s="4">
        <v>38122</v>
      </c>
    </row>
    <row r="15" spans="1:9" ht="12.75">
      <c r="A15" s="14" t="s">
        <v>33</v>
      </c>
      <c r="B15" s="11" t="s">
        <v>9</v>
      </c>
      <c r="C15" s="8">
        <v>38110</v>
      </c>
      <c r="D15" s="59" t="s">
        <v>5</v>
      </c>
      <c r="E15" s="11">
        <v>38123</v>
      </c>
      <c r="F15" s="37">
        <v>805800</v>
      </c>
      <c r="G15" s="12">
        <v>38126</v>
      </c>
      <c r="H15" s="12">
        <v>38128</v>
      </c>
      <c r="I15" s="12">
        <v>38136</v>
      </c>
    </row>
    <row r="16" spans="1:9" ht="12.75">
      <c r="A16" s="14" t="s">
        <v>82</v>
      </c>
      <c r="B16" s="11" t="s">
        <v>9</v>
      </c>
      <c r="C16" s="8">
        <v>38124</v>
      </c>
      <c r="D16" s="59">
        <v>38124</v>
      </c>
      <c r="E16" s="11">
        <v>38137</v>
      </c>
      <c r="F16" s="37">
        <v>806600</v>
      </c>
      <c r="G16" s="12">
        <v>38140</v>
      </c>
      <c r="H16" s="12">
        <v>38142</v>
      </c>
      <c r="I16" s="12">
        <v>38150</v>
      </c>
    </row>
    <row r="17" spans="1:9" ht="12.75">
      <c r="A17" s="47"/>
      <c r="B17" s="46"/>
      <c r="C17" s="48"/>
      <c r="D17" s="58"/>
      <c r="E17" s="46"/>
      <c r="F17" s="54"/>
      <c r="G17" s="49"/>
      <c r="H17" s="49"/>
      <c r="I17" s="49"/>
    </row>
    <row r="18" spans="1:9" ht="12.75">
      <c r="A18" s="1" t="s">
        <v>36</v>
      </c>
      <c r="B18" s="7" t="s">
        <v>9</v>
      </c>
      <c r="C18" s="8">
        <v>38138</v>
      </c>
      <c r="D18" s="59" t="s">
        <v>5</v>
      </c>
      <c r="E18" s="11">
        <v>38151</v>
      </c>
      <c r="F18" s="36">
        <v>806800</v>
      </c>
      <c r="G18" s="12">
        <v>38154</v>
      </c>
      <c r="H18" s="12">
        <v>38156</v>
      </c>
      <c r="I18" s="12">
        <v>38164</v>
      </c>
    </row>
    <row r="19" spans="1:9" ht="12.75">
      <c r="A19" s="7" t="s">
        <v>39</v>
      </c>
      <c r="B19" s="7" t="s">
        <v>9</v>
      </c>
      <c r="C19" s="17">
        <v>38152</v>
      </c>
      <c r="D19" s="59" t="s">
        <v>5</v>
      </c>
      <c r="E19" s="3">
        <v>38165</v>
      </c>
      <c r="F19" s="36">
        <v>807300</v>
      </c>
      <c r="G19" s="4">
        <v>38167</v>
      </c>
      <c r="H19" s="4">
        <v>38169</v>
      </c>
      <c r="I19" s="4">
        <v>38178</v>
      </c>
    </row>
    <row r="20" spans="1:9" ht="12.75">
      <c r="A20" s="40"/>
      <c r="B20" s="45"/>
      <c r="C20" s="48"/>
      <c r="D20" s="70"/>
      <c r="E20" s="46"/>
      <c r="F20" s="53"/>
      <c r="G20" s="49"/>
      <c r="H20" s="49"/>
      <c r="I20" s="49"/>
    </row>
    <row r="21" spans="1:9" ht="12.75">
      <c r="A21" s="7" t="s">
        <v>41</v>
      </c>
      <c r="B21" s="1" t="s">
        <v>9</v>
      </c>
      <c r="C21" s="8">
        <v>38166</v>
      </c>
      <c r="D21" s="59">
        <v>38166</v>
      </c>
      <c r="E21" s="11">
        <v>38179</v>
      </c>
      <c r="F21" s="36">
        <v>807700</v>
      </c>
      <c r="G21" s="12">
        <v>38182</v>
      </c>
      <c r="H21" s="12">
        <v>38184</v>
      </c>
      <c r="I21" s="12">
        <v>38192</v>
      </c>
    </row>
    <row r="22" spans="1:9" ht="12.75">
      <c r="A22" s="7" t="s">
        <v>43</v>
      </c>
      <c r="B22" s="1" t="s">
        <v>9</v>
      </c>
      <c r="C22" s="8">
        <v>38180</v>
      </c>
      <c r="D22" s="59">
        <v>37808</v>
      </c>
      <c r="E22" s="11">
        <v>38193</v>
      </c>
      <c r="F22" s="36">
        <v>808300</v>
      </c>
      <c r="G22" s="12">
        <v>38196</v>
      </c>
      <c r="H22" s="12">
        <v>38198</v>
      </c>
      <c r="I22" s="12">
        <v>38206</v>
      </c>
    </row>
    <row r="23" spans="1:9" ht="12.75">
      <c r="A23" s="45"/>
      <c r="B23" s="45"/>
      <c r="C23" s="48"/>
      <c r="D23" s="70"/>
      <c r="E23" s="46"/>
      <c r="F23" s="53"/>
      <c r="G23" s="49"/>
      <c r="H23" s="49"/>
      <c r="I23" s="49"/>
    </row>
    <row r="24" spans="1:9" ht="12.75">
      <c r="A24" s="7" t="s">
        <v>46</v>
      </c>
      <c r="B24" s="7" t="s">
        <v>9</v>
      </c>
      <c r="C24" s="8">
        <v>38194</v>
      </c>
      <c r="D24" s="59" t="s">
        <v>5</v>
      </c>
      <c r="E24" s="11">
        <v>38207</v>
      </c>
      <c r="F24" s="36">
        <v>808700</v>
      </c>
      <c r="G24" s="16">
        <v>38210</v>
      </c>
      <c r="H24" s="16">
        <v>38212</v>
      </c>
      <c r="I24" s="12">
        <v>38220</v>
      </c>
    </row>
    <row r="25" spans="1:9" ht="12.75">
      <c r="A25" s="7" t="s">
        <v>48</v>
      </c>
      <c r="B25" s="7" t="s">
        <v>9</v>
      </c>
      <c r="C25" s="8">
        <v>38208</v>
      </c>
      <c r="D25" s="59" t="s">
        <v>5</v>
      </c>
      <c r="E25" s="11">
        <v>38221</v>
      </c>
      <c r="F25" s="36">
        <v>809300</v>
      </c>
      <c r="G25" s="12">
        <v>38224</v>
      </c>
      <c r="H25" s="12">
        <v>38226</v>
      </c>
      <c r="I25" s="12">
        <v>38234</v>
      </c>
    </row>
    <row r="26" spans="1:9" s="6" customFormat="1" ht="12.75">
      <c r="A26" s="30"/>
      <c r="B26" s="30"/>
      <c r="C26" s="41"/>
      <c r="D26" s="58"/>
      <c r="E26" s="42"/>
      <c r="F26" s="54"/>
      <c r="G26" s="43"/>
      <c r="H26" s="43"/>
      <c r="I26" s="43"/>
    </row>
    <row r="27" spans="1:9" ht="12.75">
      <c r="A27" s="7" t="s">
        <v>51</v>
      </c>
      <c r="B27" s="7" t="s">
        <v>9</v>
      </c>
      <c r="C27" s="17">
        <v>37491</v>
      </c>
      <c r="D27" s="59" t="s">
        <v>5</v>
      </c>
      <c r="E27" s="18">
        <v>38235</v>
      </c>
      <c r="F27" s="36">
        <v>809600</v>
      </c>
      <c r="G27" s="4">
        <v>38238</v>
      </c>
      <c r="H27" s="4">
        <v>38240</v>
      </c>
      <c r="I27" s="4">
        <v>38248</v>
      </c>
    </row>
    <row r="28" spans="1:9" ht="12.75">
      <c r="A28" s="1" t="s">
        <v>54</v>
      </c>
      <c r="B28" s="7" t="s">
        <v>9</v>
      </c>
      <c r="C28" s="17">
        <v>38236</v>
      </c>
      <c r="D28" s="59" t="s">
        <v>5</v>
      </c>
      <c r="E28" s="18">
        <v>38249</v>
      </c>
      <c r="F28" s="36">
        <v>810300</v>
      </c>
      <c r="G28" s="4">
        <v>38252</v>
      </c>
      <c r="H28" s="4">
        <v>38254</v>
      </c>
      <c r="I28" s="4">
        <v>38262</v>
      </c>
    </row>
    <row r="29" spans="1:9" ht="12.75">
      <c r="A29" s="40"/>
      <c r="B29" s="45"/>
      <c r="C29" s="28"/>
      <c r="D29" s="70"/>
      <c r="E29" s="29"/>
      <c r="F29" s="53"/>
      <c r="G29" s="43"/>
      <c r="H29" s="43"/>
      <c r="I29" s="43"/>
    </row>
    <row r="30" spans="1:9" ht="12.75">
      <c r="A30" s="1" t="s">
        <v>56</v>
      </c>
      <c r="B30" s="7" t="s">
        <v>9</v>
      </c>
      <c r="C30" s="17">
        <v>38250</v>
      </c>
      <c r="D30" s="59" t="s">
        <v>5</v>
      </c>
      <c r="E30" s="18">
        <v>38263</v>
      </c>
      <c r="F30" s="36">
        <v>810600</v>
      </c>
      <c r="G30" s="4">
        <v>38266</v>
      </c>
      <c r="H30" s="4">
        <v>38268</v>
      </c>
      <c r="I30" s="4">
        <v>38276</v>
      </c>
    </row>
    <row r="31" spans="1:11" s="20" customFormat="1" ht="12.75">
      <c r="A31" s="7" t="s">
        <v>58</v>
      </c>
      <c r="B31" s="7" t="s">
        <v>9</v>
      </c>
      <c r="C31" s="17">
        <v>38264</v>
      </c>
      <c r="D31" s="59" t="s">
        <v>5</v>
      </c>
      <c r="E31" s="18">
        <v>38277</v>
      </c>
      <c r="F31" s="36">
        <v>810800</v>
      </c>
      <c r="G31" s="4">
        <v>38280</v>
      </c>
      <c r="H31" s="4">
        <v>38282</v>
      </c>
      <c r="I31" s="4">
        <v>38290</v>
      </c>
      <c r="J31" s="13"/>
      <c r="K31" s="13"/>
    </row>
    <row r="32" spans="1:9" s="20" customFormat="1" ht="12.75">
      <c r="A32" s="45"/>
      <c r="B32" s="45"/>
      <c r="C32" s="28"/>
      <c r="D32" s="58"/>
      <c r="E32" s="29"/>
      <c r="F32" s="53"/>
      <c r="G32" s="43"/>
      <c r="H32" s="43"/>
      <c r="I32" s="43"/>
    </row>
    <row r="33" spans="1:9" ht="12.75">
      <c r="A33" s="7" t="s">
        <v>61</v>
      </c>
      <c r="B33" s="7" t="s">
        <v>9</v>
      </c>
      <c r="C33" s="17">
        <v>38278</v>
      </c>
      <c r="D33" s="59" t="s">
        <v>5</v>
      </c>
      <c r="E33" s="18">
        <v>38291</v>
      </c>
      <c r="F33" s="36">
        <v>811600</v>
      </c>
      <c r="G33" s="4">
        <v>38294</v>
      </c>
      <c r="H33" s="4">
        <v>38296</v>
      </c>
      <c r="I33" s="4">
        <v>38304</v>
      </c>
    </row>
    <row r="34" spans="1:9" ht="12.75">
      <c r="A34" s="7" t="s">
        <v>63</v>
      </c>
      <c r="B34" s="7" t="s">
        <v>9</v>
      </c>
      <c r="C34" s="17">
        <v>38292</v>
      </c>
      <c r="D34" s="59" t="s">
        <v>5</v>
      </c>
      <c r="E34" s="18">
        <v>38305</v>
      </c>
      <c r="F34" s="36">
        <v>811800</v>
      </c>
      <c r="G34" s="4">
        <v>38308</v>
      </c>
      <c r="H34" s="4">
        <v>38310</v>
      </c>
      <c r="I34" s="4">
        <v>38318</v>
      </c>
    </row>
    <row r="35" spans="1:9" ht="12.75">
      <c r="A35" s="7" t="s">
        <v>83</v>
      </c>
      <c r="B35" s="7" t="s">
        <v>9</v>
      </c>
      <c r="C35" s="17">
        <v>38306</v>
      </c>
      <c r="D35" s="59" t="s">
        <v>5</v>
      </c>
      <c r="E35" s="18">
        <v>38319</v>
      </c>
      <c r="F35" s="36">
        <v>812400</v>
      </c>
      <c r="G35" s="4">
        <v>38322</v>
      </c>
      <c r="H35" s="4">
        <v>38324</v>
      </c>
      <c r="I35" s="4">
        <v>38332</v>
      </c>
    </row>
    <row r="36" spans="1:9" ht="12.75">
      <c r="A36" s="45"/>
      <c r="B36" s="45"/>
      <c r="C36" s="28"/>
      <c r="D36" s="58"/>
      <c r="E36" s="29"/>
      <c r="F36" s="53"/>
      <c r="G36" s="43"/>
      <c r="H36" s="43"/>
      <c r="I36" s="43"/>
    </row>
    <row r="37" spans="1:9" ht="12.75">
      <c r="A37" s="7" t="s">
        <v>65</v>
      </c>
      <c r="B37" s="7" t="s">
        <v>9</v>
      </c>
      <c r="C37" s="17">
        <v>38320</v>
      </c>
      <c r="D37" s="59" t="s">
        <v>5</v>
      </c>
      <c r="E37" s="18">
        <v>38333</v>
      </c>
      <c r="F37" s="36">
        <v>812700</v>
      </c>
      <c r="G37" s="4">
        <v>38336</v>
      </c>
      <c r="H37" s="4">
        <v>38338</v>
      </c>
      <c r="I37" s="4">
        <v>38346</v>
      </c>
    </row>
    <row r="38" spans="1:9" ht="12.75">
      <c r="A38" s="7" t="s">
        <v>66</v>
      </c>
      <c r="B38" s="7" t="s">
        <v>9</v>
      </c>
      <c r="C38" s="17">
        <v>38334</v>
      </c>
      <c r="D38" s="51" t="s">
        <v>5</v>
      </c>
      <c r="E38" s="18">
        <v>38347</v>
      </c>
      <c r="F38" s="36">
        <v>901200</v>
      </c>
      <c r="G38" s="4">
        <v>38348</v>
      </c>
      <c r="H38" s="94" t="s">
        <v>92</v>
      </c>
      <c r="I38" s="4">
        <v>38360</v>
      </c>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sheetData>
  <mergeCells count="1">
    <mergeCell ref="C1:E1"/>
  </mergeCells>
  <printOptions horizontalCentered="1"/>
  <pageMargins left="0.58" right="0.23" top="0.8" bottom="0.97" header="0.25" footer="0.24"/>
  <pageSetup fitToHeight="2" horizontalDpi="300" verticalDpi="300" orientation="portrait" scale="95" r:id="rId1"/>
  <headerFooter alignWithMargins="0">
    <oddHeader>&amp;C&amp;"Times New Roman,Bold"University of Wisconsin Service Center&amp;"Times New Roman,Regular"
21 N Park St, Suite 5105;  Madison, Wisconsin  53715
&amp;"Times New Roman,Bold"&amp;14 2008 Payroll and Deduction Processing Schedule</oddHeader>
    <oddFooter>&amp;L&amp;"Times New Roman,Regular"*Change from normal day.
**Mutual Service Life, AD &amp; D, Individual and Family Term Life, Major Medical, and Long Term Care, and Dental
&amp;8
UW1087   Rev 06/06</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codeName="Sheet2"/>
  <dimension ref="A1:IV42"/>
  <sheetViews>
    <sheetView workbookViewId="0" topLeftCell="A1">
      <selection activeCell="I8" sqref="I8"/>
    </sheetView>
  </sheetViews>
  <sheetFormatPr defaultColWidth="9.140625" defaultRowHeight="15" customHeight="1"/>
  <cols>
    <col min="1" max="1" width="11.57421875" style="21" customWidth="1"/>
    <col min="2" max="2" width="13.8515625" style="21" customWidth="1"/>
    <col min="3" max="3" width="8.00390625" style="22" customWidth="1"/>
    <col min="4" max="4" width="0.9921875" style="23" customWidth="1"/>
    <col min="5" max="5" width="8.140625" style="21" customWidth="1"/>
    <col min="6" max="6" width="10.00390625" style="39" customWidth="1"/>
    <col min="7" max="7" width="11.140625" style="24" bestFit="1" customWidth="1"/>
    <col min="8" max="8" width="9.7109375" style="24" customWidth="1"/>
    <col min="9" max="10" width="9.00390625" style="24" customWidth="1"/>
    <col min="11" max="11" width="9.00390625" style="25" customWidth="1"/>
    <col min="12" max="12" width="10.421875" style="25" customWidth="1"/>
    <col min="13" max="13" width="11.140625" style="25" customWidth="1"/>
    <col min="14" max="14" width="10.421875" style="25" customWidth="1"/>
    <col min="15" max="16384" width="9.140625" style="13" customWidth="1"/>
  </cols>
  <sheetData>
    <row r="1" spans="1:256" s="31" customFormat="1" ht="15.75" customHeight="1">
      <c r="A1" s="117" t="s">
        <v>72</v>
      </c>
      <c r="B1" s="118" t="s">
        <v>77</v>
      </c>
      <c r="C1" s="126" t="s">
        <v>73</v>
      </c>
      <c r="D1" s="127"/>
      <c r="E1" s="128"/>
      <c r="F1" s="75" t="s">
        <v>68</v>
      </c>
      <c r="G1" s="117" t="s">
        <v>78</v>
      </c>
      <c r="H1" s="117" t="s">
        <v>74</v>
      </c>
      <c r="I1" s="124" t="s">
        <v>0</v>
      </c>
      <c r="J1" s="125"/>
      <c r="K1" s="120" t="s">
        <v>75</v>
      </c>
      <c r="L1" s="120" t="s">
        <v>80</v>
      </c>
      <c r="M1" s="121" t="s">
        <v>79</v>
      </c>
      <c r="N1" s="120" t="s">
        <v>76</v>
      </c>
      <c r="O1" s="81"/>
      <c r="P1" s="81"/>
      <c r="Q1" s="82"/>
      <c r="R1" s="82"/>
      <c r="S1" s="86"/>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row>
    <row r="2" spans="1:16" s="82" customFormat="1" ht="29.25" customHeight="1">
      <c r="A2" s="99"/>
      <c r="B2" s="101"/>
      <c r="C2" s="105"/>
      <c r="D2" s="106"/>
      <c r="E2" s="107"/>
      <c r="F2" s="76" t="s">
        <v>85</v>
      </c>
      <c r="G2" s="99"/>
      <c r="H2" s="99"/>
      <c r="I2" s="63" t="s">
        <v>1</v>
      </c>
      <c r="J2" s="63" t="s">
        <v>2</v>
      </c>
      <c r="K2" s="114"/>
      <c r="L2" s="109"/>
      <c r="M2" s="111"/>
      <c r="N2" s="109"/>
      <c r="O2" s="81"/>
      <c r="P2" s="81"/>
    </row>
    <row r="3" spans="1:14" s="6" customFormat="1" ht="12.75">
      <c r="A3" s="1" t="s">
        <v>3</v>
      </c>
      <c r="B3" s="1" t="s">
        <v>4</v>
      </c>
      <c r="C3" s="10">
        <v>37977</v>
      </c>
      <c r="D3" s="59">
        <v>37262</v>
      </c>
      <c r="E3" s="11">
        <v>37990</v>
      </c>
      <c r="F3" s="36">
        <v>801600</v>
      </c>
      <c r="G3" s="4">
        <v>37995</v>
      </c>
      <c r="H3" s="4">
        <v>38002</v>
      </c>
      <c r="I3" s="4">
        <v>37993</v>
      </c>
      <c r="J3" s="4">
        <v>37994</v>
      </c>
      <c r="K3" s="5" t="s">
        <v>6</v>
      </c>
      <c r="L3" s="5" t="s">
        <v>7</v>
      </c>
      <c r="M3" s="87" t="s">
        <v>8</v>
      </c>
      <c r="N3" s="5" t="s">
        <v>68</v>
      </c>
    </row>
    <row r="4" spans="1:14" s="6" customFormat="1" ht="12.75">
      <c r="A4" s="1" t="s">
        <v>10</v>
      </c>
      <c r="B4" s="1" t="s">
        <v>4</v>
      </c>
      <c r="C4" s="2">
        <v>37991</v>
      </c>
      <c r="D4" s="59" t="s">
        <v>5</v>
      </c>
      <c r="E4" s="3">
        <v>38004</v>
      </c>
      <c r="F4" s="36">
        <v>801800</v>
      </c>
      <c r="G4" s="4">
        <v>38009</v>
      </c>
      <c r="H4" s="4">
        <v>38016</v>
      </c>
      <c r="I4" s="4"/>
      <c r="J4" s="4"/>
      <c r="K4" s="5"/>
      <c r="L4" s="5"/>
      <c r="M4" s="87"/>
      <c r="N4" s="91" t="s">
        <v>6</v>
      </c>
    </row>
    <row r="5" spans="1:14" s="6" customFormat="1" ht="12.75">
      <c r="A5" s="30"/>
      <c r="B5" s="30"/>
      <c r="C5" s="41"/>
      <c r="D5" s="58"/>
      <c r="E5" s="42"/>
      <c r="F5" s="54"/>
      <c r="G5" s="43"/>
      <c r="H5" s="43"/>
      <c r="I5" s="43"/>
      <c r="J5" s="43"/>
      <c r="K5" s="44"/>
      <c r="L5" s="44"/>
      <c r="M5" s="88"/>
      <c r="N5" s="44"/>
    </row>
    <row r="6" spans="1:14" ht="12.75">
      <c r="A6" s="7" t="s">
        <v>16</v>
      </c>
      <c r="B6" s="3" t="s">
        <v>4</v>
      </c>
      <c r="C6" s="2">
        <v>38005</v>
      </c>
      <c r="D6" s="59" t="s">
        <v>5</v>
      </c>
      <c r="E6" s="3">
        <v>38018</v>
      </c>
      <c r="F6" s="38">
        <v>802600</v>
      </c>
      <c r="G6" s="94" t="s">
        <v>95</v>
      </c>
      <c r="H6" s="4">
        <v>38030</v>
      </c>
      <c r="I6" s="94" t="s">
        <v>93</v>
      </c>
      <c r="J6" s="94" t="s">
        <v>94</v>
      </c>
      <c r="K6" s="5" t="s">
        <v>17</v>
      </c>
      <c r="L6" s="5" t="s">
        <v>6</v>
      </c>
      <c r="M6" s="87" t="s">
        <v>7</v>
      </c>
      <c r="N6" s="5" t="s">
        <v>68</v>
      </c>
    </row>
    <row r="7" spans="1:14" ht="12.75">
      <c r="A7" s="14" t="s">
        <v>19</v>
      </c>
      <c r="B7" s="11" t="s">
        <v>4</v>
      </c>
      <c r="C7" s="2">
        <v>38019</v>
      </c>
      <c r="D7" s="59" t="s">
        <v>5</v>
      </c>
      <c r="E7" s="3">
        <v>38032</v>
      </c>
      <c r="F7" s="37">
        <v>802800</v>
      </c>
      <c r="G7" s="4">
        <v>38037</v>
      </c>
      <c r="H7" s="4">
        <v>38044</v>
      </c>
      <c r="I7" s="27"/>
      <c r="J7" s="27"/>
      <c r="K7" s="5"/>
      <c r="L7" s="5"/>
      <c r="M7" s="87"/>
      <c r="N7" s="5" t="s">
        <v>17</v>
      </c>
    </row>
    <row r="8" spans="1:14" ht="12.75">
      <c r="A8" s="14" t="s">
        <v>20</v>
      </c>
      <c r="B8" s="11" t="s">
        <v>71</v>
      </c>
      <c r="C8" s="62"/>
      <c r="D8" s="51"/>
      <c r="E8" s="3"/>
      <c r="F8" s="37">
        <v>803520</v>
      </c>
      <c r="G8" s="4">
        <v>38050</v>
      </c>
      <c r="H8" s="4">
        <v>38057</v>
      </c>
      <c r="I8" s="4"/>
      <c r="J8" s="4"/>
      <c r="K8" s="5"/>
      <c r="L8" s="5"/>
      <c r="M8" s="87"/>
      <c r="N8" s="5"/>
    </row>
    <row r="9" spans="1:14" ht="12.75">
      <c r="A9" s="47"/>
      <c r="B9" s="46"/>
      <c r="C9" s="69"/>
      <c r="D9" s="58"/>
      <c r="E9" s="42"/>
      <c r="F9" s="54"/>
      <c r="G9" s="43"/>
      <c r="H9" s="43"/>
      <c r="I9" s="43"/>
      <c r="J9" s="43"/>
      <c r="K9" s="44"/>
      <c r="L9" s="44"/>
      <c r="M9" s="88"/>
      <c r="N9" s="44"/>
    </row>
    <row r="10" spans="1:14" ht="12.75">
      <c r="A10" s="14" t="s">
        <v>21</v>
      </c>
      <c r="B10" s="3" t="s">
        <v>4</v>
      </c>
      <c r="C10" s="2">
        <v>38033</v>
      </c>
      <c r="D10" s="59" t="s">
        <v>5</v>
      </c>
      <c r="E10" s="3">
        <v>38046</v>
      </c>
      <c r="F10" s="38">
        <v>803600</v>
      </c>
      <c r="G10" s="4">
        <v>38051</v>
      </c>
      <c r="H10" s="4">
        <v>38058</v>
      </c>
      <c r="I10" s="4">
        <v>38049</v>
      </c>
      <c r="J10" s="4">
        <v>38050</v>
      </c>
      <c r="K10" s="5" t="s">
        <v>22</v>
      </c>
      <c r="L10" s="5" t="s">
        <v>17</v>
      </c>
      <c r="M10" s="87" t="s">
        <v>6</v>
      </c>
      <c r="N10" s="5" t="s">
        <v>68</v>
      </c>
    </row>
    <row r="11" spans="1:14" ht="12.75">
      <c r="A11" s="14" t="s">
        <v>24</v>
      </c>
      <c r="B11" s="11" t="s">
        <v>4</v>
      </c>
      <c r="C11" s="2">
        <v>38047</v>
      </c>
      <c r="D11" s="59" t="s">
        <v>5</v>
      </c>
      <c r="E11" s="3">
        <v>38060</v>
      </c>
      <c r="F11" s="37">
        <v>803800</v>
      </c>
      <c r="G11" s="4">
        <v>38065</v>
      </c>
      <c r="H11" s="4">
        <v>38072</v>
      </c>
      <c r="I11" s="27"/>
      <c r="J11" s="27"/>
      <c r="K11" s="5"/>
      <c r="L11" s="5"/>
      <c r="M11" s="87"/>
      <c r="N11" s="5" t="s">
        <v>22</v>
      </c>
    </row>
    <row r="12" spans="1:14" ht="10.5" customHeight="1">
      <c r="A12" s="14" t="s">
        <v>81</v>
      </c>
      <c r="B12" s="11" t="s">
        <v>4</v>
      </c>
      <c r="C12" s="2">
        <v>38061</v>
      </c>
      <c r="D12" s="59" t="s">
        <v>5</v>
      </c>
      <c r="E12" s="3">
        <v>38074</v>
      </c>
      <c r="F12" s="37">
        <v>804400</v>
      </c>
      <c r="G12" s="4">
        <v>38079</v>
      </c>
      <c r="H12" s="4">
        <v>38086</v>
      </c>
      <c r="I12" s="27"/>
      <c r="J12" s="27"/>
      <c r="K12" s="5"/>
      <c r="L12" s="5"/>
      <c r="M12" s="87"/>
      <c r="N12" s="5"/>
    </row>
    <row r="13" spans="1:14" ht="12.75">
      <c r="A13" s="47"/>
      <c r="B13" s="46"/>
      <c r="C13" s="41"/>
      <c r="D13" s="68"/>
      <c r="E13" s="42"/>
      <c r="F13" s="54"/>
      <c r="G13" s="43"/>
      <c r="H13" s="43"/>
      <c r="I13" s="57"/>
      <c r="J13" s="57"/>
      <c r="K13" s="44"/>
      <c r="L13" s="44"/>
      <c r="M13" s="88"/>
      <c r="N13" s="44"/>
    </row>
    <row r="14" spans="1:14" ht="12.75">
      <c r="A14" s="7" t="s">
        <v>26</v>
      </c>
      <c r="B14" s="11" t="s">
        <v>4</v>
      </c>
      <c r="C14" s="2">
        <v>38075</v>
      </c>
      <c r="D14" s="59" t="s">
        <v>5</v>
      </c>
      <c r="E14" s="50">
        <v>38088</v>
      </c>
      <c r="F14" s="38">
        <v>804800</v>
      </c>
      <c r="G14" s="4">
        <v>38093</v>
      </c>
      <c r="H14" s="4">
        <v>38100</v>
      </c>
      <c r="I14" s="4">
        <v>38091</v>
      </c>
      <c r="J14" s="4">
        <v>38092</v>
      </c>
      <c r="K14" s="5" t="s">
        <v>27</v>
      </c>
      <c r="L14" s="5" t="s">
        <v>22</v>
      </c>
      <c r="M14" s="87" t="s">
        <v>17</v>
      </c>
      <c r="N14" s="5" t="s">
        <v>68</v>
      </c>
    </row>
    <row r="15" spans="1:14" ht="12.75">
      <c r="A15" s="14" t="s">
        <v>28</v>
      </c>
      <c r="B15" s="11" t="s">
        <v>4</v>
      </c>
      <c r="C15" s="2">
        <v>38089</v>
      </c>
      <c r="D15" s="59" t="s">
        <v>5</v>
      </c>
      <c r="E15" s="3">
        <v>38102</v>
      </c>
      <c r="F15" s="37">
        <v>805400</v>
      </c>
      <c r="G15" s="4">
        <v>38107</v>
      </c>
      <c r="H15" s="4">
        <v>38114</v>
      </c>
      <c r="I15" s="4" t="s">
        <v>68</v>
      </c>
      <c r="J15" s="4" t="s">
        <v>68</v>
      </c>
      <c r="K15" s="5" t="s">
        <v>68</v>
      </c>
      <c r="L15" s="5" t="s">
        <v>68</v>
      </c>
      <c r="N15" s="5" t="s">
        <v>27</v>
      </c>
    </row>
    <row r="16" spans="1:14" ht="15" customHeight="1">
      <c r="A16" s="64"/>
      <c r="B16" s="64"/>
      <c r="C16" s="65"/>
      <c r="D16" s="66"/>
      <c r="E16" s="64"/>
      <c r="F16" s="67"/>
      <c r="G16" s="57"/>
      <c r="H16" s="57"/>
      <c r="I16" s="57"/>
      <c r="J16" s="57"/>
      <c r="K16" s="44"/>
      <c r="L16" s="44"/>
      <c r="M16" s="88"/>
      <c r="N16" s="44"/>
    </row>
    <row r="17" spans="1:14" ht="12.75">
      <c r="A17" s="7" t="s">
        <v>31</v>
      </c>
      <c r="B17" s="7" t="s">
        <v>4</v>
      </c>
      <c r="C17" s="17">
        <v>38103</v>
      </c>
      <c r="D17" s="59" t="s">
        <v>5</v>
      </c>
      <c r="E17" s="7">
        <v>38116</v>
      </c>
      <c r="F17" s="38">
        <v>805700</v>
      </c>
      <c r="G17" s="56">
        <v>38121</v>
      </c>
      <c r="H17" s="4">
        <v>38128</v>
      </c>
      <c r="I17" s="4">
        <v>38119</v>
      </c>
      <c r="J17" s="4">
        <v>38120</v>
      </c>
      <c r="K17" s="5" t="s">
        <v>32</v>
      </c>
      <c r="L17" s="5" t="s">
        <v>27</v>
      </c>
      <c r="M17" s="87" t="s">
        <v>22</v>
      </c>
      <c r="N17" s="5" t="s">
        <v>68</v>
      </c>
    </row>
    <row r="18" spans="1:14" ht="12.75">
      <c r="A18" s="14" t="s">
        <v>33</v>
      </c>
      <c r="B18" s="11" t="s">
        <v>4</v>
      </c>
      <c r="C18" s="8">
        <v>38117</v>
      </c>
      <c r="D18" s="59">
        <v>37766</v>
      </c>
      <c r="E18" s="11">
        <v>38130</v>
      </c>
      <c r="F18" s="37">
        <v>806200</v>
      </c>
      <c r="G18" s="12">
        <v>38135</v>
      </c>
      <c r="H18" s="12">
        <v>38142</v>
      </c>
      <c r="I18" s="4"/>
      <c r="J18" s="4"/>
      <c r="K18" s="5"/>
      <c r="L18" s="5"/>
      <c r="M18" s="87"/>
      <c r="N18" s="5" t="s">
        <v>32</v>
      </c>
    </row>
    <row r="19" spans="1:14" ht="12.75">
      <c r="A19" s="47"/>
      <c r="B19" s="46"/>
      <c r="C19" s="48"/>
      <c r="D19" s="58"/>
      <c r="E19" s="46"/>
      <c r="F19" s="54"/>
      <c r="G19" s="49"/>
      <c r="H19" s="49"/>
      <c r="I19" s="43"/>
      <c r="J19" s="43"/>
      <c r="K19" s="44"/>
      <c r="L19" s="44"/>
      <c r="M19" s="88"/>
      <c r="N19" s="44"/>
    </row>
    <row r="20" spans="1:14" ht="13.5" customHeight="1">
      <c r="A20" s="7" t="s">
        <v>36</v>
      </c>
      <c r="B20" s="7" t="s">
        <v>4</v>
      </c>
      <c r="C20" s="8">
        <v>38131</v>
      </c>
      <c r="D20" s="59" t="s">
        <v>5</v>
      </c>
      <c r="E20" s="11">
        <v>38144</v>
      </c>
      <c r="F20" s="36">
        <v>806700</v>
      </c>
      <c r="G20" s="12">
        <v>38149</v>
      </c>
      <c r="H20" s="12">
        <v>38156</v>
      </c>
      <c r="I20" s="4">
        <v>38147</v>
      </c>
      <c r="J20" s="4">
        <v>38148</v>
      </c>
      <c r="K20" s="5" t="s">
        <v>37</v>
      </c>
      <c r="L20" s="5" t="s">
        <v>32</v>
      </c>
      <c r="M20" s="87" t="s">
        <v>27</v>
      </c>
      <c r="N20" s="5" t="s">
        <v>68</v>
      </c>
    </row>
    <row r="21" spans="1:14" ht="12.75" hidden="1">
      <c r="A21" s="1" t="s">
        <v>36</v>
      </c>
      <c r="B21" s="7" t="s">
        <v>9</v>
      </c>
      <c r="C21" s="8">
        <v>38138</v>
      </c>
      <c r="D21" s="59" t="s">
        <v>5</v>
      </c>
      <c r="E21" s="11">
        <v>38151</v>
      </c>
      <c r="F21" s="36">
        <v>806800</v>
      </c>
      <c r="G21" s="12">
        <v>38156</v>
      </c>
      <c r="H21" s="12">
        <v>38164</v>
      </c>
      <c r="I21" s="4"/>
      <c r="J21" s="4"/>
      <c r="K21" s="5"/>
      <c r="L21" s="5"/>
      <c r="M21" s="87"/>
      <c r="N21" s="5"/>
    </row>
    <row r="22" spans="1:14" ht="12.75" hidden="1">
      <c r="A22" s="7" t="s">
        <v>38</v>
      </c>
      <c r="B22" s="7" t="s">
        <v>12</v>
      </c>
      <c r="C22" s="8"/>
      <c r="D22" s="59"/>
      <c r="E22" s="11"/>
      <c r="F22" s="36">
        <v>807100</v>
      </c>
      <c r="G22" s="16">
        <v>38161</v>
      </c>
      <c r="H22" s="12">
        <v>38168</v>
      </c>
      <c r="I22" s="4">
        <v>38147</v>
      </c>
      <c r="J22" s="4">
        <v>38148</v>
      </c>
      <c r="K22" s="5" t="s">
        <v>37</v>
      </c>
      <c r="L22" s="5" t="s">
        <v>32</v>
      </c>
      <c r="M22" s="87" t="s">
        <v>27</v>
      </c>
      <c r="N22" s="5" t="s">
        <v>37</v>
      </c>
    </row>
    <row r="23" spans="1:14" ht="12.75">
      <c r="A23" s="7" t="s">
        <v>39</v>
      </c>
      <c r="B23" s="7" t="s">
        <v>4</v>
      </c>
      <c r="C23" s="8">
        <v>38145</v>
      </c>
      <c r="D23" s="60" t="s">
        <v>5</v>
      </c>
      <c r="E23" s="11">
        <v>38158</v>
      </c>
      <c r="F23" s="36">
        <v>807200</v>
      </c>
      <c r="G23" s="12">
        <v>38163</v>
      </c>
      <c r="H23" s="12">
        <v>38170</v>
      </c>
      <c r="I23" s="4"/>
      <c r="J23" s="4"/>
      <c r="K23" s="5"/>
      <c r="L23" s="5"/>
      <c r="M23" s="87"/>
      <c r="N23" s="5" t="s">
        <v>37</v>
      </c>
    </row>
    <row r="24" spans="1:14" ht="12.75">
      <c r="A24" s="40"/>
      <c r="B24" s="45"/>
      <c r="C24" s="48"/>
      <c r="D24" s="70"/>
      <c r="E24" s="46"/>
      <c r="F24" s="53"/>
      <c r="G24" s="49"/>
      <c r="H24" s="49"/>
      <c r="I24" s="43"/>
      <c r="J24" s="43"/>
      <c r="K24" s="44"/>
      <c r="L24" s="44"/>
      <c r="M24" s="88"/>
      <c r="N24" s="44"/>
    </row>
    <row r="25" spans="1:14" ht="12.75">
      <c r="A25" s="7" t="s">
        <v>41</v>
      </c>
      <c r="B25" s="7" t="s">
        <v>4</v>
      </c>
      <c r="C25" s="8">
        <v>38159</v>
      </c>
      <c r="D25" s="59" t="s">
        <v>5</v>
      </c>
      <c r="E25" s="11">
        <v>38172</v>
      </c>
      <c r="F25" s="36">
        <v>807600</v>
      </c>
      <c r="G25" s="12">
        <v>38177</v>
      </c>
      <c r="H25" s="12">
        <v>38184</v>
      </c>
      <c r="I25" s="4">
        <v>38175</v>
      </c>
      <c r="J25" s="4">
        <v>38176</v>
      </c>
      <c r="K25" s="5" t="s">
        <v>42</v>
      </c>
      <c r="L25" s="5" t="s">
        <v>37</v>
      </c>
      <c r="M25" s="87" t="s">
        <v>32</v>
      </c>
      <c r="N25" s="5" t="s">
        <v>68</v>
      </c>
    </row>
    <row r="26" spans="1:14" ht="12.75">
      <c r="A26" s="1" t="s">
        <v>43</v>
      </c>
      <c r="B26" s="7" t="s">
        <v>4</v>
      </c>
      <c r="C26" s="8">
        <v>38173</v>
      </c>
      <c r="D26" s="61" t="s">
        <v>5</v>
      </c>
      <c r="E26" s="11">
        <v>38186</v>
      </c>
      <c r="F26" s="36">
        <v>807800</v>
      </c>
      <c r="G26" s="12">
        <v>38191</v>
      </c>
      <c r="H26" s="12">
        <v>38198</v>
      </c>
      <c r="I26" s="4"/>
      <c r="J26" s="4"/>
      <c r="K26" s="5"/>
      <c r="L26" s="5"/>
      <c r="M26" s="87"/>
      <c r="N26" s="5" t="s">
        <v>42</v>
      </c>
    </row>
    <row r="27" spans="1:14" ht="12.75">
      <c r="A27" s="45"/>
      <c r="B27" s="45"/>
      <c r="C27" s="48"/>
      <c r="D27" s="70"/>
      <c r="E27" s="46"/>
      <c r="F27" s="53"/>
      <c r="G27" s="49"/>
      <c r="H27" s="49"/>
      <c r="I27" s="43"/>
      <c r="J27" s="43"/>
      <c r="K27" s="44"/>
      <c r="L27" s="44"/>
      <c r="M27" s="88"/>
      <c r="N27" s="44"/>
    </row>
    <row r="28" spans="1:14" ht="12.75">
      <c r="A28" s="7" t="s">
        <v>46</v>
      </c>
      <c r="B28" s="7" t="s">
        <v>4</v>
      </c>
      <c r="C28" s="8">
        <v>38187</v>
      </c>
      <c r="D28" s="59" t="s">
        <v>5</v>
      </c>
      <c r="E28" s="11">
        <v>38200</v>
      </c>
      <c r="F28" s="36">
        <v>808600</v>
      </c>
      <c r="G28" s="12">
        <v>38205</v>
      </c>
      <c r="H28" s="12">
        <v>38212</v>
      </c>
      <c r="I28" s="4">
        <v>37472</v>
      </c>
      <c r="J28" s="4">
        <v>38204</v>
      </c>
      <c r="K28" s="5" t="s">
        <v>47</v>
      </c>
      <c r="L28" s="5" t="s">
        <v>42</v>
      </c>
      <c r="M28" s="87" t="s">
        <v>37</v>
      </c>
      <c r="N28" s="5" t="s">
        <v>68</v>
      </c>
    </row>
    <row r="29" spans="1:14" ht="12.75">
      <c r="A29" s="7" t="s">
        <v>48</v>
      </c>
      <c r="B29" s="7" t="s">
        <v>4</v>
      </c>
      <c r="C29" s="52">
        <v>38201</v>
      </c>
      <c r="D29" s="59" t="s">
        <v>5</v>
      </c>
      <c r="E29" s="11">
        <v>38214</v>
      </c>
      <c r="F29" s="36">
        <v>808800</v>
      </c>
      <c r="G29" s="12">
        <v>38219</v>
      </c>
      <c r="H29" s="12">
        <v>38226</v>
      </c>
      <c r="I29" s="27"/>
      <c r="J29" s="27"/>
      <c r="K29" s="5"/>
      <c r="L29" s="5"/>
      <c r="M29" s="87"/>
      <c r="N29" s="5" t="s">
        <v>47</v>
      </c>
    </row>
    <row r="30" spans="1:14" ht="12.75">
      <c r="A30" s="7" t="s">
        <v>84</v>
      </c>
      <c r="B30" s="7" t="s">
        <v>4</v>
      </c>
      <c r="C30" s="52">
        <v>38215</v>
      </c>
      <c r="D30" s="59" t="s">
        <v>5</v>
      </c>
      <c r="E30" s="11">
        <v>38228</v>
      </c>
      <c r="F30" s="36">
        <v>809400</v>
      </c>
      <c r="G30" s="12">
        <v>38233</v>
      </c>
      <c r="H30" s="12">
        <v>38240</v>
      </c>
      <c r="I30" s="27"/>
      <c r="J30" s="27"/>
      <c r="K30" s="5"/>
      <c r="L30" s="5"/>
      <c r="M30" s="87"/>
      <c r="N30" s="5"/>
    </row>
    <row r="31" spans="1:14" s="6" customFormat="1" ht="14.25" customHeight="1">
      <c r="A31" s="30"/>
      <c r="B31" s="30"/>
      <c r="C31" s="41"/>
      <c r="D31" s="58"/>
      <c r="E31" s="42"/>
      <c r="F31" s="54"/>
      <c r="G31" s="43"/>
      <c r="H31" s="43"/>
      <c r="I31" s="43"/>
      <c r="J31" s="43"/>
      <c r="K31" s="44"/>
      <c r="L31" s="44"/>
      <c r="M31" s="88"/>
      <c r="N31" s="44"/>
    </row>
    <row r="32" spans="1:14" ht="14.25" customHeight="1">
      <c r="A32" s="7" t="s">
        <v>51</v>
      </c>
      <c r="B32" s="7" t="s">
        <v>4</v>
      </c>
      <c r="C32" s="17">
        <v>38229</v>
      </c>
      <c r="D32" s="59" t="s">
        <v>5</v>
      </c>
      <c r="E32" s="18">
        <v>38242</v>
      </c>
      <c r="F32" s="36">
        <v>809700</v>
      </c>
      <c r="G32" s="4">
        <v>38247</v>
      </c>
      <c r="H32" s="4">
        <v>38254</v>
      </c>
      <c r="I32" s="4">
        <v>38245</v>
      </c>
      <c r="J32" s="4">
        <v>38246</v>
      </c>
      <c r="K32" s="5" t="s">
        <v>52</v>
      </c>
      <c r="L32" s="5" t="s">
        <v>47</v>
      </c>
      <c r="M32" s="87" t="s">
        <v>42</v>
      </c>
      <c r="N32" s="5" t="s">
        <v>68</v>
      </c>
    </row>
    <row r="33" spans="1:14" ht="12.75">
      <c r="A33" s="7" t="s">
        <v>54</v>
      </c>
      <c r="B33" s="7" t="s">
        <v>4</v>
      </c>
      <c r="C33" s="17">
        <v>38243</v>
      </c>
      <c r="D33" s="59" t="s">
        <v>5</v>
      </c>
      <c r="E33" s="3">
        <v>38256</v>
      </c>
      <c r="F33" s="36">
        <v>810400</v>
      </c>
      <c r="G33" s="4">
        <v>38261</v>
      </c>
      <c r="H33" s="4">
        <v>38268</v>
      </c>
      <c r="I33" s="27"/>
      <c r="J33" s="27"/>
      <c r="K33" s="5"/>
      <c r="L33" s="5"/>
      <c r="M33" s="87"/>
      <c r="N33" s="5" t="s">
        <v>52</v>
      </c>
    </row>
    <row r="34" spans="1:14" ht="12.75">
      <c r="A34" s="40"/>
      <c r="B34" s="45"/>
      <c r="C34" s="28"/>
      <c r="D34" s="70"/>
      <c r="E34" s="29"/>
      <c r="F34" s="53"/>
      <c r="G34" s="43"/>
      <c r="H34" s="43"/>
      <c r="I34" s="43"/>
      <c r="J34" s="43"/>
      <c r="K34" s="44"/>
      <c r="L34" s="44"/>
      <c r="M34" s="88"/>
      <c r="N34" s="44"/>
    </row>
    <row r="35" spans="1:14" ht="12.75">
      <c r="A35" s="1" t="s">
        <v>56</v>
      </c>
      <c r="B35" s="7" t="s">
        <v>4</v>
      </c>
      <c r="C35" s="17">
        <v>38257</v>
      </c>
      <c r="D35" s="59" t="s">
        <v>5</v>
      </c>
      <c r="E35" s="18">
        <v>38270</v>
      </c>
      <c r="F35" s="36">
        <v>810700</v>
      </c>
      <c r="G35" s="4">
        <v>38275</v>
      </c>
      <c r="H35" s="4">
        <v>38282</v>
      </c>
      <c r="I35" s="4">
        <v>38273</v>
      </c>
      <c r="J35" s="4">
        <v>38274</v>
      </c>
      <c r="K35" s="5" t="s">
        <v>57</v>
      </c>
      <c r="L35" s="5" t="s">
        <v>52</v>
      </c>
      <c r="M35" s="87" t="s">
        <v>47</v>
      </c>
      <c r="N35" s="5" t="s">
        <v>68</v>
      </c>
    </row>
    <row r="36" spans="1:14" ht="12.75">
      <c r="A36" s="7" t="s">
        <v>58</v>
      </c>
      <c r="B36" s="7" t="s">
        <v>4</v>
      </c>
      <c r="C36" s="17">
        <v>38271</v>
      </c>
      <c r="D36" s="59" t="s">
        <v>5</v>
      </c>
      <c r="E36" s="18">
        <v>38284</v>
      </c>
      <c r="F36" s="36">
        <v>811300</v>
      </c>
      <c r="G36" s="4">
        <v>38289</v>
      </c>
      <c r="H36" s="4">
        <v>38296</v>
      </c>
      <c r="I36" s="4" t="s">
        <v>68</v>
      </c>
      <c r="J36" s="4" t="s">
        <v>68</v>
      </c>
      <c r="K36" s="5" t="s">
        <v>68</v>
      </c>
      <c r="L36" s="5" t="s">
        <v>68</v>
      </c>
      <c r="M36" s="87" t="s">
        <v>68</v>
      </c>
      <c r="N36" s="5" t="s">
        <v>57</v>
      </c>
    </row>
    <row r="37" spans="1:14" s="20" customFormat="1" ht="12.75">
      <c r="A37" s="45"/>
      <c r="B37" s="45"/>
      <c r="C37" s="28"/>
      <c r="D37" s="58"/>
      <c r="E37" s="29"/>
      <c r="F37" s="53"/>
      <c r="G37" s="43"/>
      <c r="H37" s="43"/>
      <c r="I37" s="43"/>
      <c r="J37" s="43"/>
      <c r="K37" s="71"/>
      <c r="L37" s="71"/>
      <c r="M37" s="89"/>
      <c r="N37" s="71"/>
    </row>
    <row r="38" spans="1:14" ht="12.75">
      <c r="A38" s="7" t="s">
        <v>61</v>
      </c>
      <c r="B38" s="7" t="s">
        <v>4</v>
      </c>
      <c r="C38" s="17">
        <v>38285</v>
      </c>
      <c r="D38" s="59" t="s">
        <v>5</v>
      </c>
      <c r="E38" s="18">
        <v>38298</v>
      </c>
      <c r="F38" s="36">
        <v>811700</v>
      </c>
      <c r="G38" s="4">
        <v>38303</v>
      </c>
      <c r="H38" s="4">
        <v>38310</v>
      </c>
      <c r="I38" s="4">
        <v>38301</v>
      </c>
      <c r="J38" s="4">
        <v>38302</v>
      </c>
      <c r="K38" s="5" t="s">
        <v>8</v>
      </c>
      <c r="L38" s="5" t="s">
        <v>57</v>
      </c>
      <c r="M38" s="87" t="s">
        <v>52</v>
      </c>
      <c r="N38" s="5" t="s">
        <v>68</v>
      </c>
    </row>
    <row r="39" spans="1:14" ht="12.75">
      <c r="A39" s="7" t="s">
        <v>63</v>
      </c>
      <c r="B39" s="7" t="s">
        <v>4</v>
      </c>
      <c r="C39" s="17">
        <v>38299</v>
      </c>
      <c r="D39" s="59" t="s">
        <v>5</v>
      </c>
      <c r="E39" s="18">
        <v>38312</v>
      </c>
      <c r="F39" s="36">
        <v>812300</v>
      </c>
      <c r="G39" s="94" t="s">
        <v>90</v>
      </c>
      <c r="H39" s="4">
        <v>38324</v>
      </c>
      <c r="I39" s="27"/>
      <c r="J39" s="27"/>
      <c r="K39" s="5"/>
      <c r="L39" s="5"/>
      <c r="M39" s="87"/>
      <c r="N39" s="5" t="s">
        <v>8</v>
      </c>
    </row>
    <row r="40" spans="1:14" ht="12.75">
      <c r="A40" s="45"/>
      <c r="B40" s="45"/>
      <c r="C40" s="28"/>
      <c r="D40" s="58"/>
      <c r="E40" s="29"/>
      <c r="F40" s="53"/>
      <c r="G40" s="43"/>
      <c r="H40" s="43"/>
      <c r="I40" s="43"/>
      <c r="J40" s="43"/>
      <c r="K40" s="72"/>
      <c r="L40" s="72"/>
      <c r="M40" s="90"/>
      <c r="N40" s="44"/>
    </row>
    <row r="41" spans="1:14" ht="12.75">
      <c r="A41" s="7" t="s">
        <v>65</v>
      </c>
      <c r="B41" s="7" t="s">
        <v>4</v>
      </c>
      <c r="C41" s="17">
        <v>38313</v>
      </c>
      <c r="D41" s="59" t="s">
        <v>5</v>
      </c>
      <c r="E41" s="18">
        <v>38326</v>
      </c>
      <c r="F41" s="36">
        <v>812600</v>
      </c>
      <c r="G41" s="4">
        <v>38331</v>
      </c>
      <c r="H41" s="4">
        <v>38338</v>
      </c>
      <c r="I41" s="4">
        <v>38329</v>
      </c>
      <c r="J41" s="4">
        <v>38330</v>
      </c>
      <c r="K41" s="5" t="s">
        <v>7</v>
      </c>
      <c r="L41" s="5" t="s">
        <v>8</v>
      </c>
      <c r="M41" s="87" t="s">
        <v>57</v>
      </c>
      <c r="N41" s="5" t="s">
        <v>68</v>
      </c>
    </row>
    <row r="42" spans="1:14" ht="12.75">
      <c r="A42" s="15" t="s">
        <v>66</v>
      </c>
      <c r="B42" s="11" t="s">
        <v>4</v>
      </c>
      <c r="C42" s="8">
        <v>38327</v>
      </c>
      <c r="D42" s="59" t="s">
        <v>5</v>
      </c>
      <c r="E42" s="11">
        <v>38340</v>
      </c>
      <c r="F42" s="36">
        <v>812800</v>
      </c>
      <c r="G42" s="94" t="s">
        <v>91</v>
      </c>
      <c r="H42" s="4">
        <v>38350</v>
      </c>
      <c r="I42" s="4"/>
      <c r="J42" s="4"/>
      <c r="K42" s="5"/>
      <c r="L42" s="5"/>
      <c r="M42" s="87"/>
      <c r="N42" s="5" t="s">
        <v>7</v>
      </c>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mergeCells count="10">
    <mergeCell ref="M1:M2"/>
    <mergeCell ref="N1:N2"/>
    <mergeCell ref="G1:G2"/>
    <mergeCell ref="H1:H2"/>
    <mergeCell ref="K1:K2"/>
    <mergeCell ref="I1:J1"/>
    <mergeCell ref="A1:A2"/>
    <mergeCell ref="B1:B2"/>
    <mergeCell ref="C1:E2"/>
    <mergeCell ref="L1:L2"/>
  </mergeCells>
  <printOptions horizontalCentered="1"/>
  <pageMargins left="0.58" right="0.23" top="0.8" bottom="0.97" header="0.25" footer="0.24"/>
  <pageSetup fitToHeight="2" horizontalDpi="300" verticalDpi="300" orientation="portrait" scale="95" r:id="rId1"/>
  <headerFooter alignWithMargins="0">
    <oddHeader>&amp;C&amp;"Times New Roman,Bold"University of Wisconsin Service Center&amp;"Times New Roman,Regular"
21 N Park St, Suite 5105;  Madison, Wisconsin  53715
&amp;"Times New Roman,Bold"&amp;14 2008 Payroll and Deduction Processing Schedule</oddHeader>
    <oddFooter>&amp;L&amp;"Times New Roman,Regular"*Change from normal day.
**Mutual Service Life, AD &amp; D, Individual and Family Term Life, Major Medical, and Long Term Care, and Dental
&amp;8
UW1087   Rev 06/06</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Morgan</dc:creator>
  <cp:keywords/>
  <dc:description/>
  <cp:lastModifiedBy>mo7</cp:lastModifiedBy>
  <cp:lastPrinted>2007-01-30T22:09:25Z</cp:lastPrinted>
  <dcterms:created xsi:type="dcterms:W3CDTF">1998-03-03T14:29:05Z</dcterms:created>
  <dcterms:modified xsi:type="dcterms:W3CDTF">2008-11-06T16:55:39Z</dcterms:modified>
  <cp:category/>
  <cp:version/>
  <cp:contentType/>
  <cp:contentStatus/>
</cp:coreProperties>
</file>